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723C9D2C-981F-41EA-BEBC-69168A799B8E}" xr6:coauthVersionLast="47" xr6:coauthVersionMax="47" xr10:uidLastSave="{00000000-0000-0000-0000-000000000000}"/>
  <bookViews>
    <workbookView xWindow="-28920" yWindow="-120" windowWidth="29040" windowHeight="15720" xr2:uid="{93E102A8-C431-4E9E-859A-719B18C18B1F}"/>
  </bookViews>
  <sheets>
    <sheet name="Summary" sheetId="1" r:id="rId1"/>
    <sheet name="Japan" sheetId="11" r:id="rId2"/>
    <sheet name="US" sheetId="4" r:id="rId3"/>
    <sheet name="Europe" sheetId="5" r:id="rId4"/>
    <sheet name="China" sheetId="6" r:id="rId5"/>
    <sheet name="Historical" sheetId="12" r:id="rId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China!$A$1:$N$35</definedName>
    <definedName name="_xlnm.Print_Area" localSheetId="3">Europe!$A$1:$N$26</definedName>
    <definedName name="_xlnm.Print_Area" localSheetId="5">Historical!$A$1:$W$41</definedName>
    <definedName name="_xlnm.Print_Area" localSheetId="1">Japan!$A$1:$N$36</definedName>
    <definedName name="_xlnm.Print_Area" localSheetId="0">Summary!$A$1:$N$47</definedName>
    <definedName name="_xlnm.Print_Area" localSheetId="2">US!$A$1:$N$37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3" i="12" l="1"/>
  <c r="W20" i="12"/>
  <c r="V33" i="12"/>
  <c r="V20" i="12"/>
</calcChain>
</file>

<file path=xl/sharedStrings.xml><?xml version="1.0" encoding="utf-8"?>
<sst xmlns="http://schemas.openxmlformats.org/spreadsheetml/2006/main" count="343" uniqueCount="155">
  <si>
    <t>1. Retail Sales by Region</t>
    <phoneticPr fontId="2"/>
  </si>
  <si>
    <t>&lt;units&gt;</t>
    <phoneticPr fontId="2"/>
  </si>
  <si>
    <t>Region</t>
    <phoneticPr fontId="2"/>
  </si>
  <si>
    <t>Var.
(%)</t>
    <phoneticPr fontId="2"/>
  </si>
  <si>
    <t>September</t>
  </si>
  <si>
    <t>March</t>
  </si>
  <si>
    <t>Registered Vehicles</t>
  </si>
  <si>
    <t>Mini Vehicles</t>
  </si>
  <si>
    <t>Japan Total</t>
    <phoneticPr fontId="2"/>
  </si>
  <si>
    <t>Nissan Brand</t>
    <phoneticPr fontId="2"/>
  </si>
  <si>
    <t>Infiniti Brand</t>
    <phoneticPr fontId="2"/>
  </si>
  <si>
    <t>U.S. Total</t>
    <phoneticPr fontId="2"/>
  </si>
  <si>
    <t>Canada</t>
    <phoneticPr fontId="2"/>
  </si>
  <si>
    <t>Mexico</t>
    <phoneticPr fontId="2"/>
  </si>
  <si>
    <t>Europe</t>
    <phoneticPr fontId="2"/>
  </si>
  <si>
    <t>Others</t>
    <phoneticPr fontId="2"/>
  </si>
  <si>
    <t>Overseas Total</t>
    <phoneticPr fontId="2"/>
  </si>
  <si>
    <t>Country</t>
    <phoneticPr fontId="2"/>
  </si>
  <si>
    <t>Japan</t>
    <phoneticPr fontId="2"/>
  </si>
  <si>
    <t>U.S.</t>
    <phoneticPr fontId="2"/>
  </si>
  <si>
    <t>U.K.</t>
    <phoneticPr fontId="2"/>
  </si>
  <si>
    <t>China</t>
    <phoneticPr fontId="2"/>
  </si>
  <si>
    <t>3. Vehicle Exports from Japan</t>
    <phoneticPr fontId="2"/>
  </si>
  <si>
    <t>Destination</t>
    <phoneticPr fontId="2"/>
  </si>
  <si>
    <t>North America</t>
    <phoneticPr fontId="2"/>
  </si>
  <si>
    <t>Middle East</t>
    <phoneticPr fontId="2"/>
  </si>
  <si>
    <t>Total</t>
    <phoneticPr fontId="2"/>
  </si>
  <si>
    <t>Others include production in Taiwan, Thailand, Philippines, South Africa, Brazil, India, Egypt, Russia, France and Argentina excluding CKD production.</t>
    <phoneticPr fontId="2"/>
  </si>
  <si>
    <t>The results provided are for your reference only. All figures are believed to be accurate by the Company at the time of issue. However, revisions may be made periodically without notice.</t>
    <phoneticPr fontId="2"/>
  </si>
  <si>
    <t xml:space="preserve">
Model</t>
    <phoneticPr fontId="2"/>
  </si>
  <si>
    <t>Volume</t>
    <phoneticPr fontId="2"/>
  </si>
  <si>
    <t>Var.
(%)</t>
  </si>
  <si>
    <t>Ariya</t>
    <phoneticPr fontId="2"/>
  </si>
  <si>
    <t>GT-R</t>
  </si>
  <si>
    <t>Sakura</t>
    <phoneticPr fontId="2"/>
  </si>
  <si>
    <t>*</t>
    <phoneticPr fontId="2"/>
  </si>
  <si>
    <t>Sentra</t>
  </si>
  <si>
    <t>Altima</t>
  </si>
  <si>
    <t>Maxima</t>
  </si>
  <si>
    <t>Z</t>
  </si>
  <si>
    <t>Frontier</t>
  </si>
  <si>
    <t>Pathfinder</t>
  </si>
  <si>
    <t>Murano</t>
  </si>
  <si>
    <t>Rogue</t>
  </si>
  <si>
    <t>Armada</t>
  </si>
  <si>
    <t>Titan</t>
  </si>
  <si>
    <t>Nissan Brand Total</t>
    <phoneticPr fontId="2"/>
  </si>
  <si>
    <t>Q50</t>
  </si>
  <si>
    <t>QX55</t>
    <phoneticPr fontId="2"/>
  </si>
  <si>
    <t>Infiniti Brand Total</t>
    <phoneticPr fontId="2"/>
  </si>
  <si>
    <t>Townstar</t>
    <phoneticPr fontId="2"/>
  </si>
  <si>
    <t>NV400</t>
  </si>
  <si>
    <t>Versa</t>
  </si>
  <si>
    <t>Tiida H/B</t>
  </si>
  <si>
    <t>T80</t>
    <phoneticPr fontId="2"/>
  </si>
  <si>
    <t>V-online</t>
    <phoneticPr fontId="2"/>
  </si>
  <si>
    <t>DF Brand vehicles</t>
    <phoneticPr fontId="2"/>
  </si>
  <si>
    <t>V-online-PHEV</t>
    <phoneticPr fontId="2"/>
  </si>
  <si>
    <t>Venucia VX6</t>
    <phoneticPr fontId="2"/>
  </si>
  <si>
    <r>
      <t>Others</t>
    </r>
    <r>
      <rPr>
        <vertAlign val="superscript"/>
        <sz val="12"/>
        <color theme="1"/>
        <rFont val="Arial"/>
        <family val="2"/>
      </rPr>
      <t>*1</t>
    </r>
    <phoneticPr fontId="2"/>
  </si>
  <si>
    <t>*1</t>
    <phoneticPr fontId="2"/>
  </si>
  <si>
    <t>*2</t>
    <phoneticPr fontId="2"/>
  </si>
  <si>
    <t>2. Production by Country</t>
    <phoneticPr fontId="2"/>
  </si>
  <si>
    <t>Production volume for Renault models at the Indian plant has not been recorded since August 2025.</t>
    <phoneticPr fontId="2"/>
  </si>
  <si>
    <t>Nissan Retail Sales, Production &amp; Exports Results for September 2026</t>
  </si>
  <si>
    <t>FY2026</t>
  </si>
  <si>
    <t>FY2025</t>
  </si>
  <si>
    <t>CYTD (January - September)</t>
  </si>
  <si>
    <t>FYTD (April - September)</t>
  </si>
  <si>
    <t>*From January to June for China and Taiwan (within Others)</t>
  </si>
  <si>
    <t>Japan Reg.</t>
  </si>
  <si>
    <t>Japan Mini.</t>
  </si>
  <si>
    <t>Japan Total</t>
  </si>
  <si>
    <t>US Nissan</t>
  </si>
  <si>
    <t>US Infiniti</t>
  </si>
  <si>
    <t>US Total</t>
  </si>
  <si>
    <t>Canada</t>
  </si>
  <si>
    <t>Mexico</t>
  </si>
  <si>
    <t>Europe</t>
  </si>
  <si>
    <t>China</t>
  </si>
  <si>
    <t>Others</t>
  </si>
  <si>
    <t>Overseas Total</t>
  </si>
  <si>
    <t>Global Total</t>
  </si>
  <si>
    <t/>
  </si>
  <si>
    <t>&lt;units&gt;</t>
  </si>
  <si>
    <t>Japan</t>
  </si>
  <si>
    <t>US</t>
  </si>
  <si>
    <t>UK</t>
  </si>
  <si>
    <t>North America</t>
  </si>
  <si>
    <t>Middle East</t>
  </si>
  <si>
    <t>Total</t>
  </si>
  <si>
    <t>-</t>
  </si>
  <si>
    <t>Note / Note AURA</t>
  </si>
  <si>
    <t>Skyline</t>
  </si>
  <si>
    <t>Fuga</t>
  </si>
  <si>
    <t>Leaf</t>
  </si>
  <si>
    <t>Juke</t>
  </si>
  <si>
    <t>X-Trail</t>
  </si>
  <si>
    <t>KICKS</t>
  </si>
  <si>
    <t>Serena</t>
  </si>
  <si>
    <t>Elgrand</t>
  </si>
  <si>
    <t>Fairlady Z</t>
  </si>
  <si>
    <t>PV Total</t>
  </si>
  <si>
    <t>NV150 AD / AD</t>
  </si>
  <si>
    <t>NV200 Vanette / Vanette</t>
  </si>
  <si>
    <t>NV350 Caravan</t>
  </si>
  <si>
    <t xml:space="preserve">Atlas F24 / F25 / F26 </t>
  </si>
  <si>
    <t>Paramedic</t>
  </si>
  <si>
    <t>CV Total</t>
  </si>
  <si>
    <t>Registered Vehicle Total</t>
  </si>
  <si>
    <t>DAYZ</t>
  </si>
  <si>
    <t>Roox</t>
  </si>
  <si>
    <t>NV100 / NT100 Clipper</t>
  </si>
  <si>
    <t>Clipper EV</t>
  </si>
  <si>
    <t>Mini Total</t>
  </si>
  <si>
    <t>Japan Grand Total</t>
  </si>
  <si>
    <t>Cars Total</t>
  </si>
  <si>
    <t>Kicks</t>
  </si>
  <si>
    <t>Rogue PHEV</t>
  </si>
  <si>
    <t>Rogue Sports</t>
  </si>
  <si>
    <t>New Leaf</t>
  </si>
  <si>
    <t>Ariya</t>
  </si>
  <si>
    <t>Trucks Total</t>
  </si>
  <si>
    <t>Nissan Brand Total</t>
  </si>
  <si>
    <t>Q60 Coupe</t>
  </si>
  <si>
    <t>QX50</t>
  </si>
  <si>
    <t>QX60</t>
  </si>
  <si>
    <t>QX65</t>
  </si>
  <si>
    <t>QX80</t>
  </si>
  <si>
    <t>Infiniti Brand Total</t>
  </si>
  <si>
    <t>U.S. Grand Total</t>
  </si>
  <si>
    <t>Micra BEV</t>
  </si>
  <si>
    <t>Qashqai</t>
  </si>
  <si>
    <t>Patrol</t>
  </si>
  <si>
    <t>Primaster</t>
  </si>
  <si>
    <t>Interstar</t>
  </si>
  <si>
    <t>QX50 / QX55</t>
  </si>
  <si>
    <t>Europe Grand Total</t>
  </si>
  <si>
    <t>N7</t>
  </si>
  <si>
    <t>N6</t>
  </si>
  <si>
    <t>NX8</t>
  </si>
  <si>
    <t>Sylphy</t>
  </si>
  <si>
    <t>Altima / Tiana</t>
  </si>
  <si>
    <t>Navara</t>
  </si>
  <si>
    <t>Terra</t>
  </si>
  <si>
    <t>Frontier Pro</t>
  </si>
  <si>
    <t>D60</t>
  </si>
  <si>
    <t>D60 EV</t>
  </si>
  <si>
    <t>Venucia Brand Total</t>
  </si>
  <si>
    <t>China Grand Total</t>
  </si>
  <si>
    <t>Retail Sales by Region (Historical monthly data)*</t>
    <phoneticPr fontId="2"/>
  </si>
  <si>
    <t xml:space="preserve">China </t>
    <phoneticPr fontId="2"/>
  </si>
  <si>
    <t>Global Production by Country (Historical monthly data)*</t>
    <phoneticPr fontId="2"/>
  </si>
  <si>
    <t>Vehicle Exports from Japan (Historical monthly data)*</t>
    <phoneticPr fontId="2"/>
  </si>
  <si>
    <t xml:space="preserve">* Preliminary figures based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</si>
</sst>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Red]\-0.0%"/>
    <numFmt numFmtId="177" formatCode="[$-409]mmmm;@"/>
    <numFmt numFmtId="178" formatCode="&quot;CYTD (January - &quot;[$-409]mmmm&quot;)&quot;"/>
    <numFmt numFmtId="179" formatCode="yyyy;@"/>
    <numFmt numFmtId="180" formatCode="&quot;CY&quot;yyyy;@"/>
    <numFmt numFmtId="181" formatCode="[$-409]mmmm\ yyyy;@"/>
    <numFmt numFmtId="182" formatCode="&quot;FYTD (April - &quot;[$-409]mmmm&quot;)&quot;"/>
    <numFmt numFmtId="183" formatCode="_-* #,##0.00\ &quot;F&quot;_-;\-* #,##0.00\ &quot;F&quot;_-;_-* &quot;-&quot;??\ &quot;F&quot;_-;_-@_-"/>
    <numFmt numFmtId="184" formatCode="_-* #,##0.00\ _F_-;\-* #,##0.00\ _F_-;_-* &quot;-&quot;??\ _F_-;_-@_-"/>
    <numFmt numFmtId="185" formatCode="_-* #,##0\ _F_-;\-* #,##0\ _F_-;_-* &quot;-&quot;\ _F_-;_-@_-"/>
    <numFmt numFmtId="186" formatCode="#,##0_);\(#,##0\);&quot;- &quot;"/>
    <numFmt numFmtId="187" formatCode="_(&quot;$&quot;* #,##0.00_);_(&quot;$&quot;* \(#,##0.00\);_(&quot;$&quot;* &quot;-&quot;??_);_(@_)"/>
    <numFmt numFmtId="188" formatCode="_(&quot;$&quot;* #,##0_);_(&quot;$&quot;* \(#,##0\);_(&quot;$&quot;* &quot;-&quot;_);_(@_)"/>
    <numFmt numFmtId="189" formatCode="#,##0,"/>
    <numFmt numFmtId="190" formatCode=";;;"/>
    <numFmt numFmtId="191" formatCode="0.000"/>
    <numFmt numFmtId="192" formatCode="&quot;?#,##0;\-&quot;&quot;?&quot;#,##0"/>
    <numFmt numFmtId="193" formatCode="_ &quot;SFr.&quot;* #,##0_ ;_ &quot;SFr.&quot;* \-#,##0_ ;_ &quot;SFr.&quot;* &quot;-&quot;_ ;_ @_ "/>
    <numFmt numFmtId="194" formatCode="&quot;$&quot;#,##0.00;[Red]\-&quot;$&quot;#,##0.00"/>
    <numFmt numFmtId="195" formatCode="0_)"/>
    <numFmt numFmtId="196" formatCode="_-* #,##0\ _P_t_s_-;\-* #,##0\ _P_t_s_-;_-* &quot;-&quot;\ _P_t_s_-;_-@_-"/>
    <numFmt numFmtId="197" formatCode="_-* #,##0\ &quot;Pts&quot;_-;\-* #,##0\ &quot;Pts&quot;_-;_-* &quot;-&quot;\ &quot;Pts&quot;_-;_-@_-"/>
    <numFmt numFmtId="198" formatCode="_-* #,##0.00\ &quot;Pts&quot;_-;\-* #,##0.00\ &quot;Pts&quot;_-;_-* &quot;-&quot;??\ &quot;Pts&quot;_-;_-@_-"/>
    <numFmt numFmtId="199" formatCode="_-* #,##0\ &quot;F&quot;_-;\-* #,##0\ &quot;F&quot;_-;_-* &quot;-&quot;\ &quot;F&quot;_-;_-@_-"/>
    <numFmt numFmtId="200" formatCode="0.00_)"/>
    <numFmt numFmtId="201" formatCode="0%_);\(0%\)"/>
    <numFmt numFmtId="202" formatCode="General_)"/>
    <numFmt numFmtId="203" formatCode="#,###,&quot; &quot;"/>
    <numFmt numFmtId="204" formatCode="&quot;$&quot;#,##0,_);[Red]\(&quot;$&quot;#,##0,\)"/>
    <numFmt numFmtId="205" formatCode="_-* #,##0.00_-;\-* #,##0.00_-;_-* &quot;-&quot;??_-;_-@_-"/>
    <numFmt numFmtId="206" formatCode="_-* #,##0_-;\-* #,##0_-;_-* &quot;-&quot;_-;_-@_-"/>
    <numFmt numFmtId="207" formatCode="_-&quot;￡&quot;* #,##0.00_-;\-&quot;￡&quot;* #,##0.00_-;_-&quot;￡&quot;* &quot;-&quot;??_-;_-@_-"/>
    <numFmt numFmtId="208" formatCode="_-&quot;￡&quot;* #,##0_-;\-&quot;￡&quot;* #,##0_-;_-&quot;￡&quot;* &quot;-&quot;_-;_-@_-"/>
    <numFmt numFmtId="209" formatCode="&quot;CY&quot;yyyy"/>
    <numFmt numFmtId="210" formatCode="&quot;Retail Sales in Japan by Model: &quot;[$-409]mmmm\ yyyy;@"/>
    <numFmt numFmtId="211" formatCode="&quot;Retail Sales in the U.S. by Model: &quot;[$-409]mmmm\ yyyy;@"/>
    <numFmt numFmtId="212" formatCode="&quot;Retail Sales in Europe by Model: &quot;[$-409]mmmm\ yyyy;@"/>
    <numFmt numFmtId="213" formatCode="&quot;Retail Sales in China by Model : &quot;[$-409]mmmm\ yyyy;@"/>
    <numFmt numFmtId="214" formatCode="0_);[Red]\(0\)"/>
    <numFmt numFmtId="215" formatCode="\+0.0%;[Red]\-0.0%"/>
  </numFmts>
  <fonts count="120">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8"/>
      <color theme="1"/>
      <name val="Arial"/>
      <family val="2"/>
    </font>
    <font>
      <sz val="9"/>
      <color indexed="8"/>
      <name val="Arial"/>
      <family val="2"/>
    </font>
    <font>
      <sz val="10"/>
      <name val="Arial"/>
      <family val="2"/>
    </font>
    <font>
      <sz val="11"/>
      <name val="ＭＳ Ｐゴシック"/>
      <family val="3"/>
      <charset val="128"/>
    </font>
    <font>
      <b/>
      <sz val="10"/>
      <color theme="1"/>
      <name val="Arial"/>
      <family val="2"/>
    </font>
    <font>
      <sz val="14"/>
      <name val="ＭＳ 明朝"/>
      <family val="1"/>
      <charset val="128"/>
    </font>
    <font>
      <sz val="12"/>
      <name val="ｹﾙﾅﾁﾃｼ"/>
      <family val="1"/>
      <charset val="128"/>
    </font>
    <font>
      <sz val="11"/>
      <name val="ｵｸｿ "/>
      <family val="3"/>
      <charset val="128"/>
    </font>
    <font>
      <b/>
      <sz val="12"/>
      <name val="Arial"/>
      <family val="2"/>
    </font>
    <font>
      <sz val="7"/>
      <name val="ＭＳ 明朝"/>
      <family val="1"/>
      <charset val="128"/>
    </font>
    <font>
      <sz val="10"/>
      <name val="ＭＳ Ｐゴシック"/>
      <family val="3"/>
      <charset val="128"/>
    </font>
    <font>
      <sz val="12"/>
      <name val="ＭＳ Ｐゴシック"/>
      <family val="3"/>
      <charset val="128"/>
    </font>
    <font>
      <sz val="11"/>
      <name val="明朝"/>
      <family val="3"/>
      <charset val="128"/>
    </font>
    <font>
      <sz val="12"/>
      <name val="?s???? "/>
      <family val="1"/>
    </font>
    <font>
      <sz val="12"/>
      <name val="新細明?"/>
      <family val="3"/>
      <charset val="128"/>
    </font>
    <font>
      <sz val="11"/>
      <name val="?? ??"/>
      <family val="1"/>
    </font>
    <font>
      <sz val="14"/>
      <name val="?? ??"/>
      <family val="1"/>
      <charset val="128"/>
    </font>
    <font>
      <sz val="11"/>
      <name val="??? "/>
      <family val="3"/>
      <charset val="128"/>
    </font>
    <font>
      <sz val="12"/>
      <name val="Times New Roman"/>
      <family val="1"/>
    </font>
    <font>
      <u/>
      <sz val="8.25"/>
      <color indexed="12"/>
      <name val="?? ?????"/>
      <family val="1"/>
    </font>
    <font>
      <u/>
      <sz val="8.25"/>
      <color indexed="36"/>
      <name val="?? ?????"/>
      <family val="1"/>
    </font>
    <font>
      <u/>
      <sz val="6.6"/>
      <color indexed="12"/>
      <name val="Arial"/>
      <family val="2"/>
    </font>
    <font>
      <u/>
      <sz val="12"/>
      <color indexed="36"/>
      <name val="Osaka"/>
      <family val="3"/>
      <charset val="128"/>
    </font>
    <font>
      <u/>
      <sz val="10"/>
      <color indexed="36"/>
      <name val="Arial"/>
      <family val="2"/>
    </font>
    <font>
      <u/>
      <sz val="8.25"/>
      <color indexed="36"/>
      <name val="MS P????"/>
      <family val="3"/>
    </font>
    <font>
      <u/>
      <sz val="8.25"/>
      <color indexed="12"/>
      <name val="MS P????"/>
      <family val="3"/>
    </font>
    <font>
      <u/>
      <sz val="12"/>
      <color indexed="36"/>
      <name val="Arial"/>
      <family val="2"/>
    </font>
    <font>
      <u/>
      <sz val="10"/>
      <color indexed="36"/>
      <name val="Geneva"/>
      <family val="2"/>
    </font>
    <font>
      <u/>
      <sz val="10"/>
      <color indexed="36"/>
      <name val="MS P????"/>
      <family val="3"/>
    </font>
    <font>
      <u/>
      <sz val="10"/>
      <color indexed="12"/>
      <name val="MS P????"/>
      <family val="3"/>
    </font>
    <font>
      <u/>
      <sz val="10"/>
      <color indexed="12"/>
      <name val="Arial"/>
      <family val="2"/>
    </font>
    <font>
      <u/>
      <sz val="12"/>
      <color indexed="12"/>
      <name val="Arial"/>
      <family val="2"/>
    </font>
    <font>
      <u/>
      <sz val="10"/>
      <color indexed="12"/>
      <name val="Geneva"/>
      <family val="2"/>
    </font>
    <font>
      <sz val="12"/>
      <name val="??????"/>
      <family val="1"/>
    </font>
    <font>
      <sz val="11"/>
      <name val="?l?r ?o?S?V?b?N"/>
      <family val="3"/>
    </font>
    <font>
      <sz val="11"/>
      <name val="?l?r ???"/>
      <family val="1"/>
    </font>
    <font>
      <u/>
      <sz val="11"/>
      <color indexed="36"/>
      <name val="?l?r ?o?S?V?b?N"/>
      <family val="3"/>
      <charset val="128"/>
    </font>
    <font>
      <u/>
      <sz val="11"/>
      <color indexed="36"/>
      <name val="?l?r ??’c"/>
      <family val="1"/>
      <charset val="128"/>
    </font>
    <font>
      <sz val="11"/>
      <name val="?l?r ??団"/>
      <family val="1"/>
      <charset val="128"/>
    </font>
    <font>
      <sz val="11"/>
      <name val="?l?r ・’c"/>
      <family val="1"/>
      <charset val="128"/>
    </font>
    <font>
      <u/>
      <sz val="11"/>
      <color indexed="12"/>
      <name val="?l?r ??’c"/>
      <family val="1"/>
      <charset val="128"/>
    </font>
    <font>
      <sz val="10"/>
      <color indexed="8"/>
      <name val="Arial"/>
      <family val="2"/>
    </font>
    <font>
      <sz val="10"/>
      <name val="Helv"/>
      <family val="2"/>
    </font>
    <font>
      <sz val="10"/>
      <color indexed="12"/>
      <name val="Helv"/>
      <family val="2"/>
    </font>
    <font>
      <sz val="10"/>
      <color indexed="17"/>
      <name val="Helv"/>
      <family val="2"/>
    </font>
    <font>
      <sz val="10"/>
      <color indexed="18"/>
      <name val="Helv"/>
      <family val="2"/>
    </font>
    <font>
      <sz val="10"/>
      <color indexed="18"/>
      <name val="CG Times (WN)"/>
      <family val="1"/>
    </font>
    <font>
      <sz val="10"/>
      <color indexed="10"/>
      <name val="Helv"/>
      <family val="2"/>
    </font>
    <font>
      <sz val="12"/>
      <name val="Arial"/>
      <family val="2"/>
    </font>
    <font>
      <sz val="11"/>
      <name val="?l?r ??’c"/>
      <family val="1"/>
      <charset val="128"/>
    </font>
    <font>
      <sz val="11"/>
      <name val="・・"/>
      <family val="1"/>
      <charset val="128"/>
    </font>
    <font>
      <u/>
      <sz val="11"/>
      <color indexed="36"/>
      <name val="‚l‚r –¾’©"/>
      <family val="1"/>
      <charset val="128"/>
    </font>
    <font>
      <u/>
      <sz val="11"/>
      <color indexed="36"/>
      <name val="lr oSVbN"/>
      <family val="3"/>
      <charset val="128"/>
    </font>
    <font>
      <sz val="11"/>
      <name val="lr oSVbN"/>
      <family val="3"/>
    </font>
    <font>
      <sz val="11"/>
      <name val="¾©"/>
      <family val="1"/>
    </font>
    <font>
      <u/>
      <sz val="11"/>
      <color indexed="12"/>
      <name val="lr oSVbN"/>
      <family val="3"/>
      <charset val="128"/>
    </font>
    <font>
      <sz val="11"/>
      <name val="lr ¾©"/>
      <family val="1"/>
    </font>
    <font>
      <sz val="12"/>
      <name val="細明朝体"/>
      <family val="3"/>
      <charset val="128"/>
    </font>
    <font>
      <sz val="11"/>
      <name val="??? "/>
      <family val="3"/>
    </font>
    <font>
      <b/>
      <sz val="10"/>
      <name val="Helv"/>
      <family val="2"/>
    </font>
    <font>
      <sz val="8"/>
      <color indexed="20"/>
      <name val="Tahoma"/>
      <family val="2"/>
    </font>
    <font>
      <sz val="12"/>
      <name val="±¼¸²Ã¼"/>
      <family val="3"/>
      <charset val="128"/>
    </font>
    <font>
      <i/>
      <sz val="10"/>
      <color indexed="10"/>
      <name val="Arial"/>
      <family val="2"/>
    </font>
    <font>
      <sz val="10"/>
      <name val="CG Times (WN)"/>
      <family val="1"/>
    </font>
    <font>
      <sz val="10"/>
      <color indexed="19"/>
      <name val="Arial"/>
      <family val="2"/>
    </font>
    <font>
      <i/>
      <sz val="10"/>
      <color indexed="11"/>
      <name val="Arial"/>
      <family val="2"/>
    </font>
    <font>
      <sz val="8"/>
      <name val="Arial"/>
      <family val="2"/>
    </font>
    <font>
      <sz val="10"/>
      <name val="Courier"/>
      <family val="3"/>
    </font>
    <font>
      <u/>
      <sz val="11"/>
      <color indexed="12"/>
      <name val="‚l‚r –¾’©"/>
      <family val="1"/>
      <charset val="128"/>
    </font>
    <font>
      <u/>
      <sz val="11"/>
      <color indexed="36"/>
      <name val="?? ?????"/>
      <family val="3"/>
    </font>
    <font>
      <i/>
      <sz val="10"/>
      <color indexed="12"/>
      <name val="Arial"/>
      <family val="2"/>
    </font>
    <font>
      <sz val="14"/>
      <name val="MS ｷ?"/>
      <family val="1"/>
      <charset val="128"/>
    </font>
    <font>
      <b/>
      <sz val="10"/>
      <name val="MS Sans Serif"/>
      <family val="2"/>
    </font>
    <font>
      <sz val="11"/>
      <name val="Arial"/>
      <family val="2"/>
    </font>
    <font>
      <b/>
      <sz val="18"/>
      <name val="Helv"/>
      <family val="2"/>
    </font>
    <font>
      <b/>
      <sz val="14"/>
      <name val="Helv"/>
      <family val="2"/>
    </font>
    <font>
      <b/>
      <sz val="12"/>
      <name val="Helv"/>
      <family val="2"/>
    </font>
    <font>
      <u/>
      <sz val="11"/>
      <color indexed="12"/>
      <name val="?? ?????"/>
      <family val="3"/>
    </font>
    <font>
      <sz val="10"/>
      <name val="ＭＳ ゴシック"/>
      <family val="3"/>
      <charset val="128"/>
    </font>
    <font>
      <u/>
      <sz val="11"/>
      <color indexed="12"/>
      <name val="?? ?????"/>
      <family val="3"/>
      <charset val="128"/>
    </font>
    <font>
      <u/>
      <sz val="11"/>
      <color indexed="36"/>
      <name val="?? ?????"/>
      <family val="3"/>
      <charset val="128"/>
    </font>
    <font>
      <u/>
      <sz val="8.25"/>
      <color indexed="12"/>
      <name val="?? ?????"/>
      <family val="3"/>
      <charset val="128"/>
    </font>
    <font>
      <sz val="11"/>
      <name val="MS P????"/>
      <family val="2"/>
    </font>
    <font>
      <b/>
      <i/>
      <sz val="16"/>
      <name val="Helv"/>
      <family val="2"/>
    </font>
    <font>
      <i/>
      <sz val="10"/>
      <color indexed="23"/>
      <name val="Arial"/>
      <family val="2"/>
    </font>
    <font>
      <sz val="10"/>
      <name val="MS Sans Serif"/>
      <family val="2"/>
    </font>
    <font>
      <sz val="8"/>
      <name val="Times New Roman"/>
      <family val="1"/>
    </font>
    <font>
      <b/>
      <sz val="11"/>
      <name val="Helv"/>
      <family val="2"/>
    </font>
    <font>
      <b/>
      <sz val="8"/>
      <name val="Helvetica-Narrow"/>
      <family val="2"/>
    </font>
    <font>
      <b/>
      <sz val="10"/>
      <color indexed="10"/>
      <name val="Arial"/>
      <family val="2"/>
    </font>
    <font>
      <sz val="10"/>
      <color indexed="18"/>
      <name val="Arial"/>
      <family val="2"/>
    </font>
    <font>
      <sz val="10"/>
      <color indexed="20"/>
      <name val="Arial"/>
      <family val="2"/>
    </font>
    <font>
      <i/>
      <sz val="10"/>
      <color indexed="8"/>
      <name val="Arial"/>
      <family val="2"/>
    </font>
    <font>
      <sz val="12"/>
      <name val="HG丸ｺﾞｼｯｸM-PRO"/>
      <family val="3"/>
      <charset val="128"/>
    </font>
    <font>
      <b/>
      <i/>
      <sz val="10"/>
      <name val="Arial"/>
      <family val="2"/>
    </font>
    <font>
      <u/>
      <sz val="7.5"/>
      <color indexed="12"/>
      <name val="Arial"/>
      <family val="2"/>
    </font>
    <font>
      <sz val="12"/>
      <name val="Osaka"/>
      <family val="3"/>
    </font>
    <font>
      <sz val="11"/>
      <name val="明朝"/>
      <family val="1"/>
      <charset val="128"/>
    </font>
    <font>
      <sz val="12"/>
      <name val="新細明體"/>
      <family val="1"/>
    </font>
    <font>
      <sz val="11"/>
      <name val="ＨＧ丸ゴシックM"/>
      <family val="3"/>
      <charset val="128"/>
    </font>
    <font>
      <sz val="7"/>
      <name val="ＭＳ ゴシック"/>
      <family val="3"/>
      <charset val="128"/>
    </font>
    <font>
      <sz val="10"/>
      <name val="細明朝体"/>
      <family val="3"/>
      <charset val="128"/>
    </font>
    <font>
      <sz val="10"/>
      <name val="本明朝－Ｍ"/>
      <family val="3"/>
      <charset val="128"/>
    </font>
    <font>
      <u/>
      <sz val="7.5"/>
      <color indexed="36"/>
      <name val="Times New Roman"/>
      <family val="1"/>
    </font>
    <font>
      <u/>
      <sz val="8.25"/>
      <color indexed="36"/>
      <name val="ＭＳ Ｐゴシック"/>
      <family val="3"/>
      <charset val="128"/>
    </font>
    <font>
      <u/>
      <sz val="7.5"/>
      <color indexed="36"/>
      <name val="Arial"/>
      <family val="2"/>
    </font>
    <font>
      <sz val="10"/>
      <color rgb="FF000000"/>
      <name val="Arial"/>
      <family val="2"/>
    </font>
    <font>
      <sz val="12"/>
      <color theme="1"/>
      <name val="ＭＳ Ｐ明朝"/>
      <family val="2"/>
      <charset val="128"/>
    </font>
  </fonts>
  <fills count="10">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darkGray">
        <fgColor indexed="9"/>
        <bgColor indexed="10"/>
      </patternFill>
    </fill>
    <fill>
      <patternFill patternType="mediumGray">
        <fgColor indexed="9"/>
        <bgColor indexed="12"/>
      </patternFill>
    </fill>
    <fill>
      <patternFill patternType="solid">
        <fgColor indexed="9"/>
        <bgColor indexed="64"/>
      </patternFill>
    </fill>
    <fill>
      <patternFill patternType="solid">
        <fgColor indexed="22"/>
        <bgColor indexed="25"/>
      </patternFill>
    </fill>
    <fill>
      <patternFill patternType="solid">
        <fgColor indexed="26"/>
        <bgColor indexed="64"/>
      </patternFill>
    </fill>
    <fill>
      <patternFill patternType="solid">
        <fgColor indexed="27"/>
        <bgColor indexed="64"/>
      </patternFill>
    </fill>
  </fills>
  <borders count="204">
    <border>
      <left/>
      <right/>
      <top/>
      <bottom/>
      <diagonal/>
    </border>
    <border>
      <left style="medium">
        <color indexed="64"/>
      </left>
      <right/>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bottom style="thick">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style="hair">
        <color indexed="64"/>
      </left>
      <right style="double">
        <color indexed="64"/>
      </right>
      <top style="thin">
        <color indexed="64"/>
      </top>
      <bottom style="hair">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thin">
        <color indexed="64"/>
      </left>
      <right/>
      <top style="double">
        <color indexed="64"/>
      </top>
      <bottom style="hair">
        <color indexed="64"/>
      </bottom>
      <diagonal/>
    </border>
    <border>
      <left/>
      <right style="dotted">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medium">
        <color auto="1"/>
      </left>
      <right/>
      <top style="thick">
        <color auto="1"/>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right style="double">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medium">
        <color indexed="64"/>
      </right>
      <top style="hair">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style="double">
        <color indexed="64"/>
      </left>
      <right/>
      <top/>
      <bottom style="double">
        <color indexed="64"/>
      </bottom>
      <diagonal/>
    </border>
    <border>
      <left style="dotted">
        <color indexed="64"/>
      </left>
      <right/>
      <top/>
      <bottom style="double">
        <color indexed="64"/>
      </bottom>
      <diagonal/>
    </border>
    <border>
      <left style="thin">
        <color indexed="64"/>
      </left>
      <right style="medium">
        <color indexed="64"/>
      </right>
      <top style="thick">
        <color indexed="64"/>
      </top>
      <bottom/>
      <diagonal/>
    </border>
    <border>
      <left style="medium">
        <color auto="1"/>
      </left>
      <right/>
      <top style="thin">
        <color indexed="64"/>
      </top>
      <bottom style="double">
        <color indexed="64"/>
      </bottom>
      <diagonal/>
    </border>
    <border>
      <left style="dotted">
        <color indexed="64"/>
      </left>
      <right/>
      <top style="thin">
        <color indexed="64"/>
      </top>
      <bottom style="double">
        <color indexed="64"/>
      </bottom>
      <diagonal/>
    </border>
    <border>
      <left style="medium">
        <color indexed="64"/>
      </left>
      <right/>
      <top style="thick">
        <color indexed="64"/>
      </top>
      <bottom/>
      <diagonal/>
    </border>
    <border>
      <left/>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diagonal/>
    </border>
    <border>
      <left/>
      <right style="double">
        <color indexed="64"/>
      </right>
      <top style="thick">
        <color indexed="64"/>
      </top>
      <bottom/>
      <diagonal/>
    </border>
    <border>
      <left style="thick">
        <color indexed="64"/>
      </left>
      <right/>
      <top/>
      <bottom style="double">
        <color indexed="64"/>
      </bottom>
      <diagonal/>
    </border>
    <border>
      <left/>
      <right style="double">
        <color indexed="64"/>
      </right>
      <top/>
      <bottom style="double">
        <color indexed="64"/>
      </bottom>
      <diagonal/>
    </border>
    <border>
      <left style="double">
        <color auto="1"/>
      </left>
      <right/>
      <top style="thick">
        <color auto="1"/>
      </top>
      <bottom/>
      <diagonal/>
    </border>
    <border>
      <left/>
      <right style="double">
        <color indexed="64"/>
      </right>
      <top/>
      <bottom/>
      <diagonal/>
    </border>
    <border>
      <left style="medium">
        <color indexed="64"/>
      </left>
      <right/>
      <top/>
      <bottom/>
      <diagonal/>
    </border>
    <border>
      <left/>
      <right style="thin">
        <color indexed="64"/>
      </right>
      <top style="thick">
        <color auto="1"/>
      </top>
      <bottom/>
      <diagonal/>
    </border>
    <border>
      <left style="dotted">
        <color indexed="64"/>
      </left>
      <right style="thin">
        <color indexed="64"/>
      </right>
      <top style="thin">
        <color indexed="64"/>
      </top>
      <bottom style="double">
        <color indexed="64"/>
      </bottom>
      <diagonal/>
    </border>
    <border>
      <left style="thin">
        <color indexed="64"/>
      </left>
      <right/>
      <top style="thick">
        <color indexed="64"/>
      </top>
      <bottom/>
      <diagonal/>
    </border>
    <border>
      <left style="thin">
        <color indexed="64"/>
      </left>
      <right/>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hair">
        <color indexed="8"/>
      </top>
      <bottom style="hair">
        <color indexed="8"/>
      </bottom>
      <diagonal/>
    </border>
    <border>
      <left style="medium">
        <color indexed="64"/>
      </left>
      <right/>
      <top style="medium">
        <color indexed="64"/>
      </top>
      <bottom/>
      <diagonal/>
    </border>
    <border>
      <left style="hair">
        <color indexed="64"/>
      </left>
      <right style="hair">
        <color indexed="64"/>
      </right>
      <top style="hair">
        <color indexed="64"/>
      </top>
      <bottom style="hair">
        <color indexed="64"/>
      </bottom>
      <diagonal/>
    </border>
    <border>
      <left style="thin">
        <color indexed="8"/>
      </left>
      <right/>
      <top style="thin">
        <color indexed="8"/>
      </top>
      <bottom/>
      <diagonal/>
    </border>
    <border>
      <left style="hair">
        <color indexed="23"/>
      </left>
      <right style="hair">
        <color indexed="23"/>
      </right>
      <top style="hair">
        <color indexed="23"/>
      </top>
      <bottom style="hair">
        <color indexed="23"/>
      </bottom>
      <diagonal/>
    </border>
    <border>
      <left style="medium">
        <color indexed="64"/>
      </left>
      <right style="thin">
        <color indexed="64"/>
      </right>
      <top/>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double">
        <color indexed="64"/>
      </top>
      <bottom style="hair">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ck">
        <color indexed="64"/>
      </right>
      <top style="thin">
        <color indexed="64"/>
      </top>
      <bottom/>
      <diagonal/>
    </border>
    <border>
      <left style="medium">
        <color auto="1"/>
      </left>
      <right style="dotted">
        <color indexed="64"/>
      </right>
      <top style="thin">
        <color indexed="64"/>
      </top>
      <bottom/>
      <diagonal/>
    </border>
    <border>
      <left style="double">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double">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bottom style="thick">
        <color indexed="64"/>
      </bottom>
      <diagonal/>
    </border>
    <border>
      <left style="hair">
        <color indexed="64"/>
      </left>
      <right style="thin">
        <color indexed="64"/>
      </right>
      <top/>
      <bottom style="thick">
        <color indexed="64"/>
      </bottom>
      <diagonal/>
    </border>
    <border>
      <left style="medium">
        <color auto="1"/>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medium">
        <color auto="1"/>
      </left>
      <right style="hair">
        <color auto="1"/>
      </right>
      <top style="double">
        <color indexed="64"/>
      </top>
      <bottom style="hair">
        <color indexed="64"/>
      </bottom>
      <diagonal/>
    </border>
    <border>
      <left style="medium">
        <color auto="1"/>
      </left>
      <right style="hair">
        <color auto="1"/>
      </right>
      <top/>
      <bottom style="thin">
        <color indexed="64"/>
      </bottom>
      <diagonal/>
    </border>
    <border>
      <left style="medium">
        <color auto="1"/>
      </left>
      <right style="hair">
        <color auto="1"/>
      </right>
      <top/>
      <bottom style="hair">
        <color indexed="64"/>
      </bottom>
      <diagonal/>
    </border>
    <border>
      <left style="medium">
        <color auto="1"/>
      </left>
      <right style="hair">
        <color auto="1"/>
      </right>
      <top style="hair">
        <color indexed="64"/>
      </top>
      <bottom style="hair">
        <color indexed="64"/>
      </bottom>
      <diagonal/>
    </border>
    <border>
      <left style="medium">
        <color auto="1"/>
      </left>
      <right style="hair">
        <color auto="1"/>
      </right>
      <top/>
      <bottom style="thick">
        <color indexed="64"/>
      </bottom>
      <diagonal/>
    </border>
    <border>
      <left style="double">
        <color indexed="64"/>
      </left>
      <right/>
      <top/>
      <bottom/>
      <diagonal/>
    </border>
    <border>
      <left style="double">
        <color indexed="64"/>
      </left>
      <right style="hair">
        <color indexed="64"/>
      </right>
      <top style="hair">
        <color indexed="64"/>
      </top>
      <bottom style="double">
        <color indexed="64"/>
      </bottom>
      <diagonal/>
    </border>
    <border>
      <left style="hair">
        <color indexed="64"/>
      </left>
      <right/>
      <top style="double">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auto="1"/>
      </left>
      <right style="hair">
        <color auto="1"/>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right style="double">
        <color indexed="64"/>
      </right>
      <top/>
      <bottom style="hair">
        <color indexed="64"/>
      </bottom>
      <diagonal/>
    </border>
    <border>
      <left/>
      <right/>
      <top style="hair">
        <color indexed="64"/>
      </top>
      <bottom style="hair">
        <color indexed="64"/>
      </bottom>
      <diagonal/>
    </border>
    <border>
      <left style="double">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medium">
        <color auto="1"/>
      </left>
      <right style="hair">
        <color auto="1"/>
      </right>
      <top style="double">
        <color indexed="64"/>
      </top>
      <bottom style="thin">
        <color indexed="64"/>
      </bottom>
      <diagonal/>
    </border>
    <border>
      <left style="hair">
        <color indexed="64"/>
      </left>
      <right/>
      <top style="thin">
        <color indexed="64"/>
      </top>
      <bottom style="hair">
        <color indexed="64"/>
      </bottom>
      <diagonal/>
    </border>
    <border>
      <left style="double">
        <color indexed="64"/>
      </left>
      <right style="dotted">
        <color indexed="64"/>
      </right>
      <top style="thin">
        <color indexed="64"/>
      </top>
      <bottom/>
      <diagonal/>
    </border>
    <border>
      <left style="hair">
        <color auto="1"/>
      </left>
      <right style="thin">
        <color indexed="64"/>
      </right>
      <top style="hair">
        <color indexed="64"/>
      </top>
      <bottom/>
      <diagonal/>
    </border>
    <border>
      <left style="medium">
        <color auto="1"/>
      </left>
      <right style="hair">
        <color auto="1"/>
      </right>
      <top style="thin">
        <color indexed="64"/>
      </top>
      <bottom/>
      <diagonal/>
    </border>
    <border>
      <left style="hair">
        <color auto="1"/>
      </left>
      <right style="thin">
        <color indexed="64"/>
      </right>
      <top style="thin">
        <color indexed="64"/>
      </top>
      <bottom/>
      <diagonal/>
    </border>
    <border>
      <left/>
      <right/>
      <top/>
      <bottom style="hair">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double">
        <color auto="1"/>
      </left>
      <right style="hair">
        <color auto="1"/>
      </right>
      <top style="hair">
        <color indexed="64"/>
      </top>
      <bottom style="thin">
        <color indexed="64"/>
      </bottom>
      <diagonal/>
    </border>
    <border>
      <left style="hair">
        <color auto="1"/>
      </left>
      <right style="thin">
        <color indexed="64"/>
      </right>
      <top style="hair">
        <color indexed="64"/>
      </top>
      <bottom style="thin">
        <color indexed="64"/>
      </bottom>
      <diagonal/>
    </border>
    <border>
      <left style="medium">
        <color auto="1"/>
      </left>
      <right style="hair">
        <color auto="1"/>
      </right>
      <top style="hair">
        <color indexed="64"/>
      </top>
      <bottom style="thin">
        <color indexed="64"/>
      </bottom>
      <diagonal/>
    </border>
    <border>
      <left style="thin">
        <color indexed="64"/>
      </left>
      <right style="hair">
        <color indexed="64"/>
      </right>
      <top/>
      <bottom/>
      <diagonal/>
    </border>
    <border>
      <left style="hair">
        <color indexed="64"/>
      </left>
      <right style="double">
        <color indexed="64"/>
      </right>
      <top style="double">
        <color indexed="64"/>
      </top>
      <bottom/>
      <diagonal/>
    </border>
    <border>
      <left style="hair">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auto="1"/>
      </left>
      <right style="hair">
        <color auto="1"/>
      </right>
      <top style="hair">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medium">
        <color indexed="64"/>
      </bottom>
      <diagonal/>
    </border>
    <border>
      <left style="medium">
        <color indexed="64"/>
      </left>
      <right style="thin">
        <color indexed="64"/>
      </right>
      <top style="hair">
        <color indexed="64"/>
      </top>
      <bottom style="hair">
        <color indexed="64"/>
      </bottom>
      <diagonal/>
    </border>
  </borders>
  <cellStyleXfs count="340">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4" fillId="0" borderId="0"/>
    <xf numFmtId="0" fontId="14" fillId="0" borderId="0"/>
    <xf numFmtId="38" fontId="15" fillId="0" borderId="0" applyFont="0" applyFill="0" applyBorder="0" applyAlignment="0" applyProtection="0"/>
    <xf numFmtId="0" fontId="17" fillId="0" borderId="0"/>
    <xf numFmtId="0" fontId="20" fillId="0" borderId="123" applyNumberFormat="0" applyAlignment="0" applyProtection="0">
      <alignment horizontal="left" vertical="center"/>
    </xf>
    <xf numFmtId="0" fontId="20" fillId="0" borderId="124">
      <alignment horizontal="left" vertical="center"/>
    </xf>
    <xf numFmtId="9" fontId="18" fillId="0" borderId="0" applyFont="0" applyFill="0" applyBorder="0" applyAlignment="0" applyProtection="0"/>
    <xf numFmtId="41" fontId="19" fillId="0" borderId="0" applyFont="0" applyFill="0" applyBorder="0" applyAlignment="0" applyProtection="0"/>
    <xf numFmtId="43"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0" fontId="19" fillId="0" borderId="0"/>
    <xf numFmtId="38" fontId="15" fillId="0" borderId="0" applyFont="0" applyFill="0" applyBorder="0" applyAlignment="0" applyProtection="0">
      <alignment vertical="center"/>
    </xf>
    <xf numFmtId="0" fontId="15" fillId="0" borderId="0">
      <alignment vertical="center"/>
    </xf>
    <xf numFmtId="0" fontId="24" fillId="0" borderId="0"/>
    <xf numFmtId="0" fontId="24" fillId="0" borderId="0"/>
    <xf numFmtId="9" fontId="24" fillId="0" borderId="0" applyFont="0" applyFill="0" applyBorder="0" applyAlignment="0" applyProtection="0"/>
    <xf numFmtId="0" fontId="25" fillId="0" borderId="0"/>
    <xf numFmtId="0" fontId="26" fillId="0" borderId="0"/>
    <xf numFmtId="0" fontId="27" fillId="0" borderId="0"/>
    <xf numFmtId="183" fontId="14" fillId="0" borderId="0" applyFont="0" applyFill="0" applyBorder="0" applyAlignment="0" applyProtection="0"/>
    <xf numFmtId="0" fontId="28" fillId="0" borderId="0"/>
    <xf numFmtId="42" fontId="29" fillId="0" borderId="0" applyFont="0" applyFill="0" applyBorder="0" applyAlignment="0" applyProtection="0"/>
    <xf numFmtId="43" fontId="30" fillId="0" borderId="0" applyFont="0" applyFill="0" applyBorder="0" applyAlignment="0" applyProtection="0"/>
    <xf numFmtId="41" fontId="29" fillId="0" borderId="0" applyFon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9" fontId="45" fillId="0" borderId="0" applyFont="0" applyFill="0" applyBorder="0" applyAlignment="0" applyProtection="0"/>
    <xf numFmtId="0" fontId="29" fillId="0" borderId="0"/>
    <xf numFmtId="44" fontId="29" fillId="0" borderId="0" applyFont="0" applyFill="0" applyBorder="0" applyAlignment="0" applyProtection="0"/>
    <xf numFmtId="184" fontId="14" fillId="0" borderId="0" applyFont="0" applyFill="0" applyBorder="0" applyAlignment="0" applyProtection="0"/>
    <xf numFmtId="185" fontId="14" fillId="0" borderId="0" applyFont="0" applyFill="0" applyBorder="0" applyAlignment="0" applyProtection="0"/>
    <xf numFmtId="0" fontId="38" fillId="0" borderId="0" applyNumberFormat="0" applyFill="0" applyBorder="0" applyAlignment="0" applyProtection="0">
      <alignment vertical="top"/>
      <protection locked="0"/>
    </xf>
    <xf numFmtId="0" fontId="46" fillId="0" borderId="0"/>
    <xf numFmtId="40" fontId="47" fillId="0" borderId="0" applyFont="0" applyFill="0" applyBorder="0" applyAlignment="0" applyProtection="0"/>
    <xf numFmtId="38" fontId="47" fillId="0" borderId="0" applyFont="0" applyFill="0" applyBorder="0" applyAlignment="0" applyProtection="0"/>
    <xf numFmtId="8" fontId="47" fillId="0" borderId="0" applyFont="0" applyFill="0" applyBorder="0" applyAlignment="0" applyProtection="0"/>
    <xf numFmtId="6" fontId="47" fillId="0" borderId="0" applyFon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42" fontId="29" fillId="0" borderId="0" applyFont="0" applyFill="0" applyBorder="0" applyAlignment="0" applyProtection="0"/>
    <xf numFmtId="44" fontId="29" fillId="0" borderId="0" applyFont="0" applyFill="0" applyBorder="0" applyAlignment="0" applyProtection="0"/>
    <xf numFmtId="40" fontId="50" fillId="0" borderId="0" applyFont="0" applyFill="0" applyBorder="0" applyAlignment="0" applyProtection="0"/>
    <xf numFmtId="38" fontId="50" fillId="0" borderId="0" applyFont="0" applyFill="0" applyBorder="0" applyAlignment="0" applyProtection="0"/>
    <xf numFmtId="40" fontId="51" fillId="0" borderId="0" applyFont="0" applyFill="0" applyBorder="0" applyAlignment="0" applyProtection="0"/>
    <xf numFmtId="38" fontId="51" fillId="0" borderId="0" applyFont="0" applyFill="0" applyBorder="0" applyAlignment="0" applyProtection="0"/>
    <xf numFmtId="0" fontId="52" fillId="0" borderId="0" applyNumberFormat="0" applyFill="0" applyBorder="0" applyAlignment="0" applyProtection="0">
      <alignment vertical="top"/>
      <protection locked="0"/>
    </xf>
    <xf numFmtId="0" fontId="47" fillId="0" borderId="0"/>
    <xf numFmtId="0" fontId="14" fillId="0" borderId="0"/>
    <xf numFmtId="0" fontId="46" fillId="0" borderId="0"/>
    <xf numFmtId="0" fontId="50" fillId="0" borderId="0"/>
    <xf numFmtId="40" fontId="47" fillId="0" borderId="0" applyFont="0" applyFill="0" applyBorder="0" applyAlignment="0" applyProtection="0"/>
    <xf numFmtId="38" fontId="47" fillId="0" borderId="0" applyFont="0" applyFill="0" applyBorder="0" applyAlignment="0" applyProtection="0"/>
    <xf numFmtId="0" fontId="53" fillId="0" borderId="0">
      <alignment vertical="top"/>
    </xf>
    <xf numFmtId="0" fontId="53" fillId="0" borderId="0">
      <alignment vertical="top"/>
    </xf>
    <xf numFmtId="0" fontId="54" fillId="0" borderId="0"/>
    <xf numFmtId="0" fontId="54" fillId="0" borderId="0"/>
    <xf numFmtId="0" fontId="55" fillId="0" borderId="0"/>
    <xf numFmtId="38" fontId="55" fillId="0" borderId="0"/>
    <xf numFmtId="0" fontId="54"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6" fillId="0" borderId="0"/>
    <xf numFmtId="38" fontId="56" fillId="0" borderId="0"/>
    <xf numFmtId="0" fontId="54" fillId="0" borderId="0"/>
    <xf numFmtId="0" fontId="57" fillId="0" borderId="0"/>
    <xf numFmtId="38" fontId="14" fillId="0" borderId="0"/>
    <xf numFmtId="38" fontId="14" fillId="0" borderId="0"/>
    <xf numFmtId="38" fontId="14" fillId="0" borderId="0"/>
    <xf numFmtId="38" fontId="14" fillId="0" borderId="0"/>
    <xf numFmtId="38" fontId="14" fillId="0" borderId="0"/>
    <xf numFmtId="38" fontId="14"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186" fontId="58" fillId="0" borderId="0"/>
    <xf numFmtId="0" fontId="59" fillId="0" borderId="0"/>
    <xf numFmtId="38" fontId="59" fillId="0" borderId="0"/>
    <xf numFmtId="0" fontId="53" fillId="0" borderId="0">
      <alignment vertical="top"/>
    </xf>
    <xf numFmtId="0" fontId="53" fillId="0" borderId="0">
      <alignment vertical="top"/>
    </xf>
    <xf numFmtId="0" fontId="13" fillId="0" borderId="127" applyNumberFormat="0" applyFill="0" applyAlignment="0" applyProtection="0"/>
    <xf numFmtId="0" fontId="53" fillId="0" borderId="0">
      <alignment vertical="top"/>
    </xf>
    <xf numFmtId="0" fontId="53" fillId="0" borderId="0">
      <alignment vertical="top"/>
    </xf>
    <xf numFmtId="0" fontId="54" fillId="0" borderId="0"/>
    <xf numFmtId="0" fontId="54" fillId="0" borderId="0"/>
    <xf numFmtId="0" fontId="14" fillId="0" borderId="0"/>
    <xf numFmtId="0" fontId="54" fillId="0" borderId="0"/>
    <xf numFmtId="0" fontId="54" fillId="0" borderId="0"/>
    <xf numFmtId="0" fontId="54" fillId="0" borderId="0"/>
    <xf numFmtId="0" fontId="54" fillId="0" borderId="0"/>
    <xf numFmtId="0" fontId="54"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0" fillId="0" borderId="0">
      <alignment vertical="center"/>
    </xf>
    <xf numFmtId="187" fontId="14" fillId="0" borderId="0" applyFont="0" applyFill="0" applyBorder="0" applyAlignment="0" applyProtection="0"/>
    <xf numFmtId="8" fontId="61" fillId="0" borderId="0" applyFont="0" applyFill="0" applyBorder="0" applyAlignment="0" applyProtection="0"/>
    <xf numFmtId="187" fontId="14" fillId="0" borderId="0" applyFont="0" applyFill="0" applyBorder="0" applyAlignment="0" applyProtection="0"/>
    <xf numFmtId="188" fontId="14" fillId="0" borderId="0" applyFont="0" applyFill="0" applyBorder="0" applyAlignment="0" applyProtection="0"/>
    <xf numFmtId="6" fontId="61" fillId="0" borderId="0" applyFont="0" applyFill="0" applyBorder="0" applyAlignment="0" applyProtection="0"/>
    <xf numFmtId="8" fontId="62" fillId="0" borderId="0" applyFont="0" applyFill="0" applyBorder="0" applyAlignment="0" applyProtection="0"/>
    <xf numFmtId="6" fontId="62" fillId="0" borderId="0" applyFont="0" applyFill="0" applyBorder="0" applyAlignment="0" applyProtection="0"/>
    <xf numFmtId="0" fontId="63" fillId="0" borderId="0" applyNumberFormat="0" applyFill="0" applyBorder="0" applyAlignment="0" applyProtection="0">
      <alignment vertical="top"/>
      <protection locked="0"/>
    </xf>
    <xf numFmtId="0" fontId="14" fillId="0" borderId="0"/>
    <xf numFmtId="0" fontId="64" fillId="0" borderId="0" applyNumberFormat="0" applyFill="0" applyBorder="0" applyAlignment="0" applyProtection="0">
      <alignment vertical="top"/>
      <protection locked="0"/>
    </xf>
    <xf numFmtId="40" fontId="65" fillId="0" borderId="0" applyFont="0" applyFill="0" applyBorder="0" applyAlignment="0" applyProtection="0"/>
    <xf numFmtId="38" fontId="65" fillId="0" borderId="0" applyFont="0" applyFill="0" applyBorder="0" applyAlignment="0" applyProtection="0"/>
    <xf numFmtId="8" fontId="66" fillId="0" borderId="0" applyFont="0" applyFill="0" applyBorder="0" applyAlignment="0" applyProtection="0"/>
    <xf numFmtId="6" fontId="66" fillId="0" borderId="0" applyFont="0" applyFill="0" applyBorder="0" applyAlignment="0" applyProtection="0"/>
    <xf numFmtId="189" fontId="22" fillId="0" borderId="0" applyFont="0" applyFill="0" applyBorder="0" applyAlignment="0" applyProtection="0"/>
    <xf numFmtId="190" fontId="22" fillId="0" borderId="0" applyFont="0" applyFill="0" applyBorder="0" applyAlignment="0" applyProtection="0"/>
    <xf numFmtId="0" fontId="67" fillId="0" borderId="0" applyNumberFormat="0" applyFill="0" applyBorder="0" applyAlignment="0" applyProtection="0">
      <alignment vertical="top"/>
      <protection locked="0"/>
    </xf>
    <xf numFmtId="0" fontId="68" fillId="0" borderId="0"/>
    <xf numFmtId="0" fontId="15" fillId="0" borderId="0"/>
    <xf numFmtId="191" fontId="15" fillId="0" borderId="126">
      <alignment horizontal="center"/>
    </xf>
    <xf numFmtId="0" fontId="23" fillId="0" borderId="126">
      <alignment horizontal="center"/>
    </xf>
    <xf numFmtId="9" fontId="45" fillId="0" borderId="0" applyFont="0" applyFill="0" applyBorder="0" applyAlignment="0" applyProtection="0"/>
    <xf numFmtId="0" fontId="69" fillId="0" borderId="0" applyNumberFormat="0" applyFill="0" applyBorder="0" applyAlignment="0"/>
    <xf numFmtId="42" fontId="70" fillId="0" borderId="0" applyFont="0" applyFill="0" applyBorder="0" applyAlignment="0" applyProtection="0"/>
    <xf numFmtId="44" fontId="70" fillId="0" borderId="0" applyFont="0" applyFill="0" applyBorder="0" applyAlignment="0" applyProtection="0"/>
    <xf numFmtId="41" fontId="70" fillId="0" borderId="0" applyFont="0" applyFill="0" applyBorder="0" applyAlignment="0" applyProtection="0"/>
    <xf numFmtId="43" fontId="70" fillId="0" borderId="0" applyFont="0" applyFill="0" applyBorder="0" applyAlignment="0" applyProtection="0"/>
    <xf numFmtId="0" fontId="54" fillId="0" borderId="69"/>
    <xf numFmtId="0" fontId="71" fillId="4" borderId="69"/>
    <xf numFmtId="0" fontId="71" fillId="5" borderId="69"/>
    <xf numFmtId="0" fontId="72" fillId="0" borderId="0" applyNumberFormat="0" applyFill="0" applyBorder="0" applyProtection="0">
      <alignment horizontal="left"/>
    </xf>
    <xf numFmtId="0" fontId="73" fillId="0" borderId="0"/>
    <xf numFmtId="192" fontId="15" fillId="0" borderId="0" applyFill="0" applyBorder="0" applyAlignment="0"/>
    <xf numFmtId="0" fontId="74" fillId="0" borderId="0" applyNumberFormat="0" applyFill="0" applyBorder="0" applyProtection="0">
      <alignment horizontal="right"/>
    </xf>
    <xf numFmtId="37" fontId="75" fillId="0" borderId="0" applyFont="0" applyFill="0" applyBorder="0" applyAlignment="0" applyProtection="0"/>
    <xf numFmtId="0" fontId="14" fillId="0" borderId="0" applyFont="0" applyFill="0" applyBorder="0" applyAlignment="0" applyProtection="0"/>
    <xf numFmtId="4" fontId="5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4" fontId="54" fillId="0" borderId="0" applyFont="0" applyFill="0" applyBorder="0" applyAlignment="0" applyProtection="0"/>
    <xf numFmtId="0" fontId="14" fillId="0" borderId="0" applyFont="0" applyFill="0" applyBorder="0" applyAlignment="0" applyProtection="0"/>
    <xf numFmtId="0" fontId="76" fillId="0" borderId="0" applyNumberFormat="0" applyFill="0" applyBorder="0" applyProtection="0">
      <alignment horizontal="left"/>
    </xf>
    <xf numFmtId="0" fontId="77" fillId="0" borderId="0" applyNumberFormat="0" applyFill="0" applyBorder="0" applyProtection="0">
      <alignment horizontal="right"/>
    </xf>
    <xf numFmtId="0" fontId="78" fillId="0" borderId="0" applyFont="0" applyFill="0" applyBorder="0" applyAlignment="0" applyProtection="0"/>
    <xf numFmtId="195" fontId="79" fillId="0" borderId="0"/>
    <xf numFmtId="0" fontId="80"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2" fillId="0" borderId="0" applyNumberFormat="0" applyFill="0" applyBorder="0" applyProtection="0">
      <alignment horizontal="right"/>
    </xf>
    <xf numFmtId="0" fontId="83" fillId="0" borderId="0"/>
    <xf numFmtId="1" fontId="84" fillId="0" borderId="128">
      <alignment horizontal="center"/>
    </xf>
    <xf numFmtId="38" fontId="78" fillId="6" borderId="0" applyNumberFormat="0" applyBorder="0" applyAlignment="0" applyProtection="0"/>
    <xf numFmtId="0" fontId="85" fillId="0" borderId="0"/>
    <xf numFmtId="0" fontId="86" fillId="0" borderId="0"/>
    <xf numFmtId="0" fontId="87" fillId="0" borderId="0"/>
    <xf numFmtId="0" fontId="88" fillId="0" borderId="0"/>
    <xf numFmtId="0" fontId="89" fillId="0" borderId="0" applyNumberFormat="0" applyFill="0" applyBorder="0" applyAlignment="0" applyProtection="0">
      <alignment vertical="top"/>
      <protection locked="0"/>
    </xf>
    <xf numFmtId="0" fontId="90" fillId="0" borderId="0" applyBorder="0"/>
    <xf numFmtId="10" fontId="78" fillId="6" borderId="69" applyNumberFormat="0" applyBorder="0" applyAlignment="0" applyProtection="0"/>
    <xf numFmtId="0" fontId="53" fillId="0" borderId="0" applyNumberFormat="0" applyFill="0" applyBorder="0" applyProtection="0">
      <alignment horizontal="left"/>
    </xf>
    <xf numFmtId="0" fontId="90" fillId="0" borderId="0"/>
    <xf numFmtId="0" fontId="9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38" fontId="94" fillId="0" borderId="0" applyFont="0" applyFill="0" applyBorder="0" applyAlignment="0" applyProtection="0"/>
    <xf numFmtId="196"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188" fontId="14" fillId="0" borderId="0" applyFont="0" applyFill="0" applyBorder="0" applyAlignment="0" applyProtection="0"/>
    <xf numFmtId="187" fontId="14" fillId="0" borderId="0" applyFont="0" applyFill="0" applyBorder="0" applyAlignment="0" applyProtection="0"/>
    <xf numFmtId="197"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183" fontId="14" fillId="0" borderId="0" applyFont="0" applyFill="0" applyBorder="0" applyAlignment="0" applyProtection="0"/>
    <xf numFmtId="188" fontId="14" fillId="0" borderId="0" applyFont="0" applyFill="0" applyBorder="0" applyAlignment="0" applyProtection="0"/>
    <xf numFmtId="187" fontId="14" fillId="0" borderId="0" applyFont="0" applyFill="0" applyBorder="0" applyAlignment="0" applyProtection="0"/>
    <xf numFmtId="0" fontId="90" fillId="0" borderId="0"/>
    <xf numFmtId="0" fontId="79" fillId="0" borderId="0"/>
    <xf numFmtId="200" fontId="95" fillId="0" borderId="0"/>
    <xf numFmtId="0" fontId="54" fillId="0" borderId="0"/>
    <xf numFmtId="0" fontId="14" fillId="0" borderId="0"/>
    <xf numFmtId="43" fontId="85" fillId="0" borderId="0" applyFont="0" applyFill="0" applyBorder="0" applyAlignment="0" applyProtection="0"/>
    <xf numFmtId="41" fontId="85"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0" fontId="76" fillId="0" borderId="0" applyNumberFormat="0" applyFill="0" applyBorder="0" applyProtection="0">
      <alignment horizontal="left"/>
    </xf>
    <xf numFmtId="201" fontId="75" fillId="0" borderId="0" applyFont="0" applyFill="0" applyBorder="0" applyAlignment="0" applyProtection="0"/>
    <xf numFmtId="10" fontId="14" fillId="0" borderId="0" applyFont="0" applyFill="0" applyBorder="0" applyAlignment="0" applyProtection="0">
      <alignment vertical="center"/>
    </xf>
    <xf numFmtId="0" fontId="96" fillId="0" borderId="0" applyNumberFormat="0" applyFill="0" applyBorder="0" applyProtection="0">
      <alignment horizontal="right"/>
    </xf>
    <xf numFmtId="4" fontId="14" fillId="0" borderId="0" applyFont="0" applyFill="0" applyBorder="0" applyProtection="0">
      <alignment horizontal="right"/>
    </xf>
    <xf numFmtId="0" fontId="97" fillId="0" borderId="0" applyNumberFormat="0" applyFont="0" applyFill="0" applyBorder="0" applyAlignment="0" applyProtection="0">
      <alignment horizontal="left"/>
    </xf>
    <xf numFmtId="15" fontId="97" fillId="0" borderId="0" applyFont="0" applyFill="0" applyBorder="0" applyAlignment="0" applyProtection="0"/>
    <xf numFmtId="4" fontId="97" fillId="0" borderId="0" applyFont="0" applyFill="0" applyBorder="0" applyAlignment="0" applyProtection="0"/>
    <xf numFmtId="0" fontId="84" fillId="0" borderId="125">
      <alignment horizontal="center"/>
    </xf>
    <xf numFmtId="202" fontId="98" fillId="0" borderId="0" applyFill="0" applyAlignment="0"/>
    <xf numFmtId="0" fontId="14" fillId="0" borderId="0"/>
    <xf numFmtId="203" fontId="98" fillId="1" borderId="129" applyBorder="0" applyProtection="0">
      <alignment vertical="center"/>
    </xf>
    <xf numFmtId="0" fontId="99" fillId="0" borderId="0"/>
    <xf numFmtId="204" fontId="100" fillId="0" borderId="101" applyFont="0" applyFill="0" applyBorder="0" applyAlignment="0" applyProtection="0">
      <alignment horizontal="right"/>
    </xf>
    <xf numFmtId="0" fontId="101" fillId="0" borderId="0" applyFill="0" applyBorder="0" applyProtection="0">
      <alignment horizontal="left" vertical="top"/>
    </xf>
    <xf numFmtId="0" fontId="53" fillId="0" borderId="0" applyNumberFormat="0" applyFill="0" applyBorder="0" applyProtection="0">
      <alignment horizontal="left"/>
    </xf>
    <xf numFmtId="0" fontId="79" fillId="0" borderId="130"/>
    <xf numFmtId="0" fontId="102" fillId="0" borderId="0" applyNumberFormat="0" applyFill="0" applyBorder="0" applyAlignment="0" applyProtection="0"/>
    <xf numFmtId="0" fontId="103" fillId="7" borderId="131" applyNumberFormat="0" applyAlignment="0" applyProtection="0"/>
    <xf numFmtId="0" fontId="14" fillId="0" borderId="0" applyNumberFormat="0" applyFont="0" applyBorder="0" applyAlignment="0" applyProtection="0"/>
    <xf numFmtId="0" fontId="104" fillId="0" borderId="0" applyNumberFormat="0" applyFill="0" applyBorder="0" applyProtection="0">
      <alignment horizontal="right"/>
    </xf>
    <xf numFmtId="0" fontId="105" fillId="0" borderId="0" applyFont="0" applyFill="0" applyBorder="0" applyAlignment="0" applyProtection="0"/>
    <xf numFmtId="0" fontId="15" fillId="0" borderId="132"/>
    <xf numFmtId="0" fontId="54" fillId="0" borderId="0"/>
    <xf numFmtId="9" fontId="106" fillId="0" borderId="0" applyFont="0" applyFill="0" applyBorder="0" applyAlignment="0" applyProtection="0"/>
    <xf numFmtId="0" fontId="107" fillId="0" borderId="0" applyNumberFormat="0" applyFill="0" applyBorder="0" applyAlignment="0" applyProtection="0">
      <alignment vertical="top"/>
      <protection locked="0"/>
    </xf>
    <xf numFmtId="0" fontId="108" fillId="0" borderId="0"/>
    <xf numFmtId="0" fontId="109" fillId="0" borderId="0"/>
    <xf numFmtId="0" fontId="110" fillId="0" borderId="0"/>
    <xf numFmtId="188" fontId="30" fillId="0" borderId="0" applyFont="0" applyFill="0" applyBorder="0" applyAlignment="0" applyProtection="0"/>
    <xf numFmtId="0" fontId="111" fillId="0" borderId="0"/>
    <xf numFmtId="49" fontId="21" fillId="8" borderId="129">
      <alignment horizontal="center" vertical="center" wrapText="1"/>
    </xf>
    <xf numFmtId="205" fontId="14" fillId="0" borderId="0" applyFont="0" applyFill="0" applyBorder="0" applyAlignment="0" applyProtection="0"/>
    <xf numFmtId="206" fontId="14" fillId="0" borderId="0" applyFont="0" applyFill="0" applyBorder="0" applyAlignment="0" applyProtection="0"/>
    <xf numFmtId="38" fontId="15" fillId="0" borderId="0" applyFont="0" applyFill="0" applyBorder="0" applyAlignment="0" applyProtection="0">
      <alignment vertical="center"/>
    </xf>
    <xf numFmtId="49" fontId="112" fillId="9" borderId="133">
      <alignment horizontal="center" vertical="center" wrapText="1"/>
    </xf>
    <xf numFmtId="0" fontId="14" fillId="0" borderId="0"/>
    <xf numFmtId="41" fontId="14" fillId="0" borderId="0" applyFont="0" applyFill="0" applyBorder="0" applyAlignment="0" applyProtection="0"/>
    <xf numFmtId="8" fontId="50" fillId="0" borderId="0" applyFont="0" applyFill="0" applyBorder="0" applyAlignment="0" applyProtection="0"/>
    <xf numFmtId="6" fontId="50" fillId="0" borderId="0" applyFont="0" applyFill="0" applyBorder="0" applyAlignment="0" applyProtection="0"/>
    <xf numFmtId="207" fontId="14" fillId="0" borderId="0" applyFont="0" applyFill="0" applyBorder="0" applyAlignment="0" applyProtection="0"/>
    <xf numFmtId="208" fontId="14" fillId="0" borderId="0" applyFont="0" applyFill="0" applyBorder="0" applyAlignment="0" applyProtection="0"/>
    <xf numFmtId="49" fontId="21" fillId="0" borderId="129">
      <alignment horizontal="center" vertical="center" wrapText="1"/>
    </xf>
    <xf numFmtId="0" fontId="15" fillId="0" borderId="0">
      <alignment vertical="center"/>
    </xf>
    <xf numFmtId="0" fontId="113" fillId="0" borderId="0"/>
    <xf numFmtId="0" fontId="114" fillId="0" borderId="0"/>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7" fillId="0" borderId="0"/>
    <xf numFmtId="41" fontId="14" fillId="0" borderId="0" applyFont="0" applyFill="0" applyBorder="0" applyAlignment="0" applyProtection="0"/>
    <xf numFmtId="0" fontId="14" fillId="0" borderId="0"/>
    <xf numFmtId="0" fontId="15" fillId="0" borderId="0"/>
    <xf numFmtId="9" fontId="15" fillId="0" borderId="0" applyFont="0" applyFill="0" applyBorder="0" applyAlignment="0" applyProtection="0"/>
    <xf numFmtId="41" fontId="106" fillId="0" borderId="0" applyFont="0" applyFill="0" applyBorder="0" applyAlignment="0" applyProtection="0"/>
    <xf numFmtId="0" fontId="15" fillId="0" borderId="0"/>
    <xf numFmtId="9" fontId="15" fillId="0" borderId="0" applyFont="0" applyFill="0" applyBorder="0" applyAlignment="0" applyProtection="0"/>
    <xf numFmtId="41" fontId="14" fillId="0" borderId="0" applyFont="0" applyFill="0" applyBorder="0" applyAlignment="0" applyProtection="0"/>
    <xf numFmtId="9" fontId="14" fillId="0" borderId="0" applyFont="0" applyFill="0" applyBorder="0" applyAlignment="0" applyProtection="0"/>
    <xf numFmtId="0" fontId="118" fillId="0" borderId="0">
      <alignment vertical="center"/>
    </xf>
    <xf numFmtId="0" fontId="118" fillId="0" borderId="0">
      <alignment vertical="center"/>
    </xf>
    <xf numFmtId="38" fontId="15" fillId="0" borderId="0" applyFont="0" applyFill="0" applyBorder="0" applyAlignment="0" applyProtection="0"/>
    <xf numFmtId="0" fontId="15" fillId="0" borderId="0"/>
    <xf numFmtId="0" fontId="20" fillId="0" borderId="191">
      <alignment horizontal="left" vertical="center"/>
    </xf>
    <xf numFmtId="191" fontId="15" fillId="0" borderId="190">
      <alignment horizontal="center"/>
    </xf>
    <xf numFmtId="0" fontId="23" fillId="0" borderId="190">
      <alignment horizontal="center"/>
    </xf>
    <xf numFmtId="0" fontId="54" fillId="0" borderId="192"/>
    <xf numFmtId="0" fontId="71" fillId="4" borderId="192"/>
    <xf numFmtId="0" fontId="71" fillId="5" borderId="192"/>
    <xf numFmtId="10" fontId="78" fillId="6" borderId="192" applyNumberFormat="0" applyBorder="0" applyAlignment="0" applyProtection="0"/>
    <xf numFmtId="0" fontId="20" fillId="0" borderId="195">
      <alignment horizontal="left" vertical="center"/>
    </xf>
    <xf numFmtId="41" fontId="106" fillId="0" borderId="0" applyFont="0" applyFill="0" applyBorder="0" applyAlignment="0" applyProtection="0"/>
    <xf numFmtId="0" fontId="118" fillId="0" borderId="0">
      <alignment vertical="center"/>
    </xf>
    <xf numFmtId="0" fontId="54" fillId="0" borderId="194"/>
    <xf numFmtId="0" fontId="71" fillId="4" borderId="194"/>
    <xf numFmtId="0" fontId="71" fillId="5" borderId="194"/>
    <xf numFmtId="10" fontId="78" fillId="6" borderId="194" applyNumberFormat="0" applyBorder="0" applyAlignment="0" applyProtection="0"/>
    <xf numFmtId="0" fontId="84" fillId="0" borderId="193">
      <alignment horizontal="center"/>
    </xf>
  </cellStyleXfs>
  <cellXfs count="433">
    <xf numFmtId="0" fontId="0" fillId="0" borderId="0" xfId="0">
      <alignment vertical="center"/>
    </xf>
    <xf numFmtId="0" fontId="3" fillId="0" borderId="0" xfId="0" applyFont="1">
      <alignment vertical="center"/>
    </xf>
    <xf numFmtId="0" fontId="4" fillId="0" borderId="28" xfId="0" applyFont="1" applyBorder="1">
      <alignment vertical="center"/>
    </xf>
    <xf numFmtId="0" fontId="4" fillId="0" borderId="32" xfId="0" applyFont="1" applyBorder="1">
      <alignment vertical="center"/>
    </xf>
    <xf numFmtId="38" fontId="4" fillId="0" borderId="40" xfId="1" applyFont="1" applyBorder="1">
      <alignment vertical="center"/>
    </xf>
    <xf numFmtId="38" fontId="4" fillId="0" borderId="41" xfId="1" applyFont="1" applyBorder="1">
      <alignment vertical="center"/>
    </xf>
    <xf numFmtId="38" fontId="4" fillId="0" borderId="46" xfId="1" applyFont="1" applyBorder="1">
      <alignment vertical="center"/>
    </xf>
    <xf numFmtId="38" fontId="4" fillId="0" borderId="47" xfId="1" applyFont="1" applyBorder="1">
      <alignment vertical="center"/>
    </xf>
    <xf numFmtId="38" fontId="4" fillId="0" borderId="52" xfId="1" applyFont="1" applyBorder="1">
      <alignment vertical="center"/>
    </xf>
    <xf numFmtId="38" fontId="4" fillId="0" borderId="53" xfId="1" applyFont="1" applyBorder="1">
      <alignment vertical="center"/>
    </xf>
    <xf numFmtId="38" fontId="4" fillId="0" borderId="58" xfId="1" applyFont="1" applyBorder="1">
      <alignment vertical="center"/>
    </xf>
    <xf numFmtId="38" fontId="4" fillId="0" borderId="59" xfId="1" applyFont="1" applyBorder="1">
      <alignment vertical="center"/>
    </xf>
    <xf numFmtId="38" fontId="4" fillId="0" borderId="60" xfId="1" applyFont="1" applyBorder="1">
      <alignment vertical="center"/>
    </xf>
    <xf numFmtId="0" fontId="5" fillId="0" borderId="0" xfId="0" applyFont="1">
      <alignment vertical="center"/>
    </xf>
    <xf numFmtId="0" fontId="4" fillId="0" borderId="27" xfId="0" applyFont="1" applyBorder="1" applyAlignment="1">
      <alignment vertical="center" shrinkToFit="1"/>
    </xf>
    <xf numFmtId="38" fontId="8" fillId="0" borderId="12" xfId="1" applyFont="1" applyBorder="1">
      <alignment vertical="center"/>
    </xf>
    <xf numFmtId="0" fontId="4" fillId="0" borderId="28" xfId="0" applyFont="1" applyBorder="1" applyAlignment="1">
      <alignment vertical="center" shrinkToFit="1"/>
    </xf>
    <xf numFmtId="38" fontId="8" fillId="0" borderId="6" xfId="1" applyFont="1" applyBorder="1">
      <alignment vertical="center"/>
    </xf>
    <xf numFmtId="38" fontId="8" fillId="0" borderId="7" xfId="1" applyFont="1" applyBorder="1">
      <alignment vertical="center"/>
    </xf>
    <xf numFmtId="38" fontId="4" fillId="0" borderId="87" xfId="0" applyNumberFormat="1" applyFont="1" applyBorder="1" applyAlignment="1">
      <alignment vertical="center" shrinkToFit="1"/>
    </xf>
    <xf numFmtId="38" fontId="4" fillId="0" borderId="25" xfId="0" applyNumberFormat="1" applyFont="1" applyBorder="1" applyAlignment="1">
      <alignment vertical="center" shrinkToFit="1"/>
    </xf>
    <xf numFmtId="38" fontId="5" fillId="0" borderId="0" xfId="0" applyNumberFormat="1" applyFont="1">
      <alignment vertical="center"/>
    </xf>
    <xf numFmtId="0" fontId="10" fillId="0" borderId="3" xfId="0" applyFont="1" applyBorder="1" applyAlignment="1">
      <alignment horizontal="left" vertical="center"/>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57" xfId="0" applyFont="1" applyBorder="1" applyAlignment="1">
      <alignment vertical="center" shrinkToFit="1"/>
    </xf>
    <xf numFmtId="0" fontId="4" fillId="0" borderId="10" xfId="0" applyFont="1" applyBorder="1" applyAlignment="1">
      <alignment vertical="center" shrinkToFit="1"/>
    </xf>
    <xf numFmtId="0" fontId="4" fillId="0" borderId="56" xfId="0" applyFont="1" applyBorder="1" applyAlignment="1">
      <alignment horizontal="center" vertical="center" shrinkToFit="1"/>
    </xf>
    <xf numFmtId="0" fontId="10" fillId="0" borderId="3" xfId="0" applyFont="1" applyBorder="1" applyAlignment="1">
      <alignment horizontal="center" vertical="center"/>
    </xf>
    <xf numFmtId="0" fontId="4" fillId="0" borderId="55" xfId="0" applyFont="1" applyBorder="1" applyAlignment="1">
      <alignment horizontal="center" vertical="center" shrinkToFit="1"/>
    </xf>
    <xf numFmtId="38" fontId="3" fillId="0" borderId="0" xfId="0" applyNumberFormat="1" applyFont="1">
      <alignment vertical="center"/>
    </xf>
    <xf numFmtId="176" fontId="8" fillId="0" borderId="0" xfId="2" applyNumberFormat="1" applyFont="1" applyBorder="1" applyAlignment="1">
      <alignment horizontal="right" vertical="center"/>
    </xf>
    <xf numFmtId="0" fontId="8" fillId="0" borderId="56" xfId="0" applyFont="1" applyBorder="1" applyAlignment="1">
      <alignment vertical="center" shrinkToFit="1"/>
    </xf>
    <xf numFmtId="0" fontId="16" fillId="0" borderId="0" xfId="0" applyFont="1">
      <alignment vertical="center"/>
    </xf>
    <xf numFmtId="0" fontId="8" fillId="0" borderId="56" xfId="0" applyFont="1" applyBorder="1" applyAlignment="1">
      <alignment horizontal="center" vertical="center" shrinkToFit="1"/>
    </xf>
    <xf numFmtId="0" fontId="4" fillId="0" borderId="13" xfId="0" applyFont="1" applyBorder="1">
      <alignment vertical="center"/>
    </xf>
    <xf numFmtId="0" fontId="4" fillId="0" borderId="2" xfId="0" applyFont="1" applyBorder="1">
      <alignment vertical="center"/>
    </xf>
    <xf numFmtId="0" fontId="8" fillId="0" borderId="4" xfId="0" applyFont="1" applyBorder="1">
      <alignment vertical="center"/>
    </xf>
    <xf numFmtId="0" fontId="8" fillId="0" borderId="5" xfId="0" applyFont="1" applyBorder="1">
      <alignment vertical="center"/>
    </xf>
    <xf numFmtId="0" fontId="4" fillId="0" borderId="16" xfId="0" applyFont="1" applyBorder="1">
      <alignment vertical="center"/>
    </xf>
    <xf numFmtId="0" fontId="4" fillId="0" borderId="14" xfId="0" applyFont="1" applyBorder="1">
      <alignment vertical="center"/>
    </xf>
    <xf numFmtId="0" fontId="4" fillId="0" borderId="31" xfId="0" applyFont="1" applyBorder="1">
      <alignment vertical="center"/>
    </xf>
    <xf numFmtId="0" fontId="4" fillId="0" borderId="98" xfId="0" applyFont="1" applyBorder="1">
      <alignment vertical="center"/>
    </xf>
    <xf numFmtId="0" fontId="4" fillId="0" borderId="96" xfId="0" applyFont="1" applyBorder="1">
      <alignment vertical="center"/>
    </xf>
    <xf numFmtId="0" fontId="4" fillId="0" borderId="34" xfId="0" applyFont="1" applyBorder="1">
      <alignment vertical="center"/>
    </xf>
    <xf numFmtId="0" fontId="4" fillId="0" borderId="33" xfId="0" applyFont="1" applyBorder="1">
      <alignment vertical="center"/>
    </xf>
    <xf numFmtId="0" fontId="4" fillId="0" borderId="35" xfId="0" applyFont="1" applyBorder="1">
      <alignment vertical="center"/>
    </xf>
    <xf numFmtId="0" fontId="3" fillId="0" borderId="3" xfId="0" applyFont="1" applyBorder="1">
      <alignment vertical="center"/>
    </xf>
    <xf numFmtId="0" fontId="4" fillId="0" borderId="49" xfId="0" applyFont="1" applyBorder="1">
      <alignment vertical="center"/>
    </xf>
    <xf numFmtId="0" fontId="4" fillId="0" borderId="50" xfId="0" applyFont="1" applyBorder="1">
      <alignment vertical="center"/>
    </xf>
    <xf numFmtId="0" fontId="4" fillId="0" borderId="51" xfId="0" applyFont="1" applyBorder="1">
      <alignment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lignment vertical="center"/>
    </xf>
    <xf numFmtId="0" fontId="4" fillId="0" borderId="37"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0" borderId="30" xfId="0" applyFont="1" applyBorder="1">
      <alignment vertical="center"/>
    </xf>
    <xf numFmtId="0" fontId="4" fillId="0" borderId="29" xfId="0" applyFont="1" applyBorder="1">
      <alignment vertical="center"/>
    </xf>
    <xf numFmtId="0" fontId="4" fillId="0" borderId="10" xfId="0" applyFont="1" applyBorder="1">
      <alignment vertical="center"/>
    </xf>
    <xf numFmtId="0" fontId="6" fillId="0" borderId="10" xfId="0" applyFont="1" applyBorder="1">
      <alignment vertical="center"/>
    </xf>
    <xf numFmtId="0" fontId="4" fillId="0" borderId="55" xfId="0" applyFont="1" applyBorder="1">
      <alignment vertical="center"/>
    </xf>
    <xf numFmtId="0" fontId="4" fillId="0" borderId="56" xfId="0" applyFont="1" applyBorder="1">
      <alignment vertical="center"/>
    </xf>
    <xf numFmtId="0" fontId="4" fillId="0" borderId="57" xfId="0" applyFont="1" applyBorder="1">
      <alignment vertical="center"/>
    </xf>
    <xf numFmtId="0" fontId="5" fillId="0" borderId="0" xfId="0" applyFont="1" applyAlignment="1">
      <alignment horizontal="right" vertical="center"/>
    </xf>
    <xf numFmtId="49" fontId="8" fillId="0" borderId="104" xfId="0" applyNumberFormat="1" applyFont="1" applyBorder="1" applyAlignment="1">
      <alignment horizontal="center" vertical="center" wrapText="1" shrinkToFit="1"/>
    </xf>
    <xf numFmtId="0" fontId="8" fillId="0" borderId="105" xfId="0" applyFont="1" applyBorder="1" applyAlignment="1">
      <alignment horizontal="center" vertical="center" wrapText="1" shrinkToFit="1"/>
    </xf>
    <xf numFmtId="49" fontId="8" fillId="0" borderId="107" xfId="0" applyNumberFormat="1" applyFont="1" applyBorder="1" applyAlignment="1">
      <alignment horizontal="center" vertical="center" wrapText="1" shrinkToFit="1"/>
    </xf>
    <xf numFmtId="0" fontId="3" fillId="0" borderId="0" xfId="0" applyFont="1" applyAlignment="1">
      <alignment horizontal="left" vertical="center"/>
    </xf>
    <xf numFmtId="181" fontId="9" fillId="0" borderId="0" xfId="0" applyNumberFormat="1" applyFont="1">
      <alignment vertical="center"/>
    </xf>
    <xf numFmtId="0" fontId="6" fillId="0" borderId="0" xfId="0" applyFont="1">
      <alignment vertical="center"/>
    </xf>
    <xf numFmtId="0" fontId="8" fillId="0" borderId="118" xfId="0" applyFont="1" applyBorder="1" applyAlignment="1">
      <alignment horizontal="center" vertical="center"/>
    </xf>
    <xf numFmtId="0" fontId="8" fillId="0" borderId="120" xfId="0" applyFont="1" applyBorder="1" applyAlignment="1">
      <alignment horizontal="center" vertical="center" wrapText="1" shrinkToFit="1"/>
    </xf>
    <xf numFmtId="0" fontId="8" fillId="0" borderId="15" xfId="0" applyFont="1" applyBorder="1" applyAlignment="1"/>
    <xf numFmtId="0" fontId="8" fillId="0" borderId="102" xfId="0" applyFont="1" applyBorder="1" applyAlignment="1"/>
    <xf numFmtId="0" fontId="8" fillId="0" borderId="10" xfId="0" applyFont="1" applyBorder="1" applyAlignment="1">
      <alignment vertical="center" shrinkToFit="1"/>
    </xf>
    <xf numFmtId="0" fontId="4" fillId="0" borderId="10" xfId="0" applyFont="1" applyBorder="1" applyAlignment="1">
      <alignment horizontal="center" vertical="center" shrinkToFit="1"/>
    </xf>
    <xf numFmtId="209" fontId="8" fillId="0" borderId="107" xfId="0" applyNumberFormat="1" applyFont="1" applyBorder="1" applyAlignment="1">
      <alignment horizontal="center" vertical="center" wrapText="1" shrinkToFit="1"/>
    </xf>
    <xf numFmtId="209" fontId="8" fillId="0" borderId="108" xfId="0" applyNumberFormat="1" applyFont="1" applyBorder="1" applyAlignment="1">
      <alignment horizontal="center" vertical="center" wrapText="1" shrinkToFit="1"/>
    </xf>
    <xf numFmtId="0" fontId="8" fillId="0" borderId="0" xfId="0" applyFont="1">
      <alignment vertical="center"/>
    </xf>
    <xf numFmtId="38" fontId="8" fillId="0" borderId="0" xfId="1" applyFont="1" applyFill="1" applyBorder="1">
      <alignment vertical="center"/>
    </xf>
    <xf numFmtId="176" fontId="8" fillId="0" borderId="0" xfId="2" applyNumberFormat="1" applyFont="1" applyFill="1" applyBorder="1">
      <alignment vertical="center"/>
    </xf>
    <xf numFmtId="0" fontId="8" fillId="0" borderId="0" xfId="0" applyFont="1" applyAlignment="1">
      <alignment horizontal="center" vertical="center"/>
    </xf>
    <xf numFmtId="38" fontId="4" fillId="0" borderId="141" xfId="1" applyFont="1" applyBorder="1">
      <alignment vertical="center"/>
    </xf>
    <xf numFmtId="38" fontId="4" fillId="0" borderId="142" xfId="1" applyFont="1" applyBorder="1">
      <alignment vertical="center"/>
    </xf>
    <xf numFmtId="38" fontId="4" fillId="0" borderId="143" xfId="1" applyFont="1" applyBorder="1">
      <alignment vertical="center"/>
    </xf>
    <xf numFmtId="38" fontId="4" fillId="0" borderId="144" xfId="1" applyFont="1" applyBorder="1">
      <alignment vertical="center"/>
    </xf>
    <xf numFmtId="38" fontId="4" fillId="0" borderId="145" xfId="1" applyFont="1" applyBorder="1">
      <alignment vertical="center"/>
    </xf>
    <xf numFmtId="38" fontId="4" fillId="0" borderId="146" xfId="1" applyFont="1" applyBorder="1">
      <alignment vertical="center"/>
    </xf>
    <xf numFmtId="38" fontId="4" fillId="0" borderId="147" xfId="1" applyFont="1" applyBorder="1">
      <alignment vertical="center"/>
    </xf>
    <xf numFmtId="38" fontId="4" fillId="0" borderId="148" xfId="1" applyFont="1" applyBorder="1">
      <alignment vertical="center"/>
    </xf>
    <xf numFmtId="38" fontId="4" fillId="0" borderId="143" xfId="1" applyFont="1" applyFill="1" applyBorder="1">
      <alignment vertical="center"/>
    </xf>
    <xf numFmtId="38" fontId="8" fillId="0" borderId="149" xfId="1" applyFont="1" applyFill="1" applyBorder="1">
      <alignment vertical="center"/>
    </xf>
    <xf numFmtId="38" fontId="8" fillId="0" borderId="150" xfId="1" applyFont="1" applyBorder="1">
      <alignment vertical="center"/>
    </xf>
    <xf numFmtId="209" fontId="8" fillId="0" borderId="151" xfId="0" applyNumberFormat="1" applyFont="1" applyBorder="1" applyAlignment="1">
      <alignment horizontal="center" vertical="center" wrapText="1" shrinkToFit="1"/>
    </xf>
    <xf numFmtId="209" fontId="8" fillId="0" borderId="152" xfId="0" applyNumberFormat="1" applyFont="1" applyBorder="1" applyAlignment="1">
      <alignment horizontal="center" vertical="center" wrapText="1" shrinkToFit="1"/>
    </xf>
    <xf numFmtId="38" fontId="4" fillId="0" borderId="153" xfId="1" applyFont="1" applyBorder="1">
      <alignment vertical="center"/>
    </xf>
    <xf numFmtId="38" fontId="4" fillId="0" borderId="154" xfId="1" applyFont="1" applyBorder="1">
      <alignment vertical="center"/>
    </xf>
    <xf numFmtId="38" fontId="4" fillId="0" borderId="155" xfId="1" applyFont="1" applyBorder="1">
      <alignment vertical="center"/>
    </xf>
    <xf numFmtId="38" fontId="4" fillId="0" borderId="156" xfId="1" applyFont="1" applyBorder="1">
      <alignment vertical="center"/>
    </xf>
    <xf numFmtId="38" fontId="4" fillId="0" borderId="144" xfId="1" applyFont="1" applyFill="1" applyBorder="1">
      <alignment vertical="center"/>
    </xf>
    <xf numFmtId="38" fontId="8" fillId="0" borderId="157" xfId="1" applyFont="1" applyFill="1" applyBorder="1">
      <alignment vertical="center"/>
    </xf>
    <xf numFmtId="38" fontId="8" fillId="0" borderId="150" xfId="1" applyFont="1" applyFill="1" applyBorder="1">
      <alignment vertical="center"/>
    </xf>
    <xf numFmtId="0" fontId="8" fillId="0" borderId="158" xfId="0" applyFont="1" applyBorder="1" applyAlignment="1"/>
    <xf numFmtId="0" fontId="8" fillId="0" borderId="101" xfId="0" applyFont="1" applyBorder="1" applyAlignment="1"/>
    <xf numFmtId="49" fontId="8" fillId="0" borderId="159" xfId="0" applyNumberFormat="1" applyFont="1" applyBorder="1" applyAlignment="1">
      <alignment horizontal="center" vertical="center" wrapText="1" shrinkToFit="1"/>
    </xf>
    <xf numFmtId="0" fontId="8" fillId="0" borderId="152" xfId="0" applyFont="1" applyBorder="1" applyAlignment="1">
      <alignment horizontal="center" vertical="center" wrapText="1" shrinkToFit="1"/>
    </xf>
    <xf numFmtId="38" fontId="4" fillId="0" borderId="154" xfId="1" applyFont="1" applyFill="1" applyBorder="1">
      <alignment vertical="center"/>
    </xf>
    <xf numFmtId="0" fontId="4" fillId="0" borderId="160" xfId="0" applyFont="1" applyBorder="1">
      <alignment vertical="center"/>
    </xf>
    <xf numFmtId="0" fontId="4" fillId="0" borderId="27" xfId="0" applyFont="1" applyBorder="1">
      <alignment vertical="center"/>
    </xf>
    <xf numFmtId="38" fontId="4" fillId="0" borderId="161" xfId="1" applyFont="1" applyBorder="1">
      <alignment vertical="center"/>
    </xf>
    <xf numFmtId="38" fontId="4" fillId="0" borderId="162" xfId="1" applyFont="1" applyBorder="1">
      <alignment vertical="center"/>
    </xf>
    <xf numFmtId="38" fontId="4" fillId="0" borderId="163" xfId="1" applyFont="1" applyBorder="1">
      <alignment vertical="center"/>
    </xf>
    <xf numFmtId="0" fontId="4" fillId="0" borderId="164" xfId="0" applyFont="1" applyBorder="1">
      <alignment vertical="center"/>
    </xf>
    <xf numFmtId="0" fontId="4" fillId="0" borderId="165" xfId="0" applyFont="1" applyBorder="1">
      <alignment vertical="center"/>
    </xf>
    <xf numFmtId="0" fontId="4" fillId="0" borderId="26" xfId="0" applyFont="1" applyBorder="1">
      <alignment vertical="center"/>
    </xf>
    <xf numFmtId="0" fontId="4" fillId="0" borderId="166" xfId="0" applyFont="1" applyBorder="1">
      <alignment vertical="center"/>
    </xf>
    <xf numFmtId="0" fontId="3" fillId="0" borderId="167" xfId="0" applyFont="1" applyBorder="1">
      <alignment vertical="center"/>
    </xf>
    <xf numFmtId="38" fontId="4" fillId="0" borderId="148" xfId="1" applyFont="1" applyFill="1" applyBorder="1">
      <alignment vertical="center"/>
    </xf>
    <xf numFmtId="38" fontId="4" fillId="0" borderId="147" xfId="1" applyFont="1" applyFill="1" applyBorder="1">
      <alignment vertical="center"/>
    </xf>
    <xf numFmtId="38" fontId="4" fillId="0" borderId="156" xfId="1" applyFont="1" applyFill="1" applyBorder="1">
      <alignment vertical="center"/>
    </xf>
    <xf numFmtId="38" fontId="4" fillId="0" borderId="168" xfId="1" applyFont="1" applyFill="1" applyBorder="1">
      <alignment vertical="center"/>
    </xf>
    <xf numFmtId="38" fontId="4" fillId="0" borderId="169" xfId="1" applyFont="1" applyBorder="1">
      <alignment vertical="center"/>
    </xf>
    <xf numFmtId="38" fontId="4" fillId="0" borderId="161" xfId="1" applyFont="1" applyFill="1" applyBorder="1">
      <alignment vertical="center"/>
    </xf>
    <xf numFmtId="38" fontId="8" fillId="0" borderId="149" xfId="1" applyFont="1" applyBorder="1">
      <alignment vertical="center"/>
    </xf>
    <xf numFmtId="38" fontId="4" fillId="0" borderId="170" xfId="1" applyFont="1" applyFill="1" applyBorder="1">
      <alignment vertical="center"/>
    </xf>
    <xf numFmtId="38" fontId="8" fillId="0" borderId="157" xfId="1" applyFont="1" applyBorder="1">
      <alignment vertical="center"/>
    </xf>
    <xf numFmtId="49" fontId="8" fillId="0" borderId="151" xfId="0" applyNumberFormat="1" applyFont="1" applyBorder="1" applyAlignment="1">
      <alignment horizontal="center" vertical="center" wrapText="1" shrinkToFit="1"/>
    </xf>
    <xf numFmtId="0" fontId="4" fillId="0" borderId="171" xfId="0" applyFont="1" applyBorder="1">
      <alignment vertical="center"/>
    </xf>
    <xf numFmtId="179" fontId="8" fillId="2" borderId="159" xfId="0" applyNumberFormat="1" applyFont="1" applyFill="1" applyBorder="1" applyAlignment="1">
      <alignment horizontal="center" vertical="center"/>
    </xf>
    <xf numFmtId="179" fontId="8" fillId="2" borderId="152" xfId="0" applyNumberFormat="1" applyFont="1" applyFill="1" applyBorder="1" applyAlignment="1">
      <alignment horizontal="center" vertical="center"/>
    </xf>
    <xf numFmtId="38" fontId="4" fillId="0" borderId="147" xfId="1" applyFont="1" applyBorder="1" applyAlignment="1">
      <alignment horizontal="right" vertical="center"/>
    </xf>
    <xf numFmtId="38" fontId="4" fillId="0" borderId="148" xfId="1" applyFont="1" applyBorder="1" applyAlignment="1">
      <alignment horizontal="right" vertical="center"/>
    </xf>
    <xf numFmtId="38" fontId="4" fillId="0" borderId="146" xfId="1" applyFont="1" applyBorder="1" applyAlignment="1">
      <alignment horizontal="right" vertical="center"/>
    </xf>
    <xf numFmtId="38" fontId="8" fillId="0" borderId="143" xfId="1" applyFont="1" applyBorder="1" applyAlignment="1">
      <alignment horizontal="right" vertical="center"/>
    </xf>
    <xf numFmtId="38" fontId="8" fillId="0" borderId="144" xfId="1" applyFont="1" applyBorder="1" applyAlignment="1">
      <alignment horizontal="right" vertical="center"/>
    </xf>
    <xf numFmtId="38" fontId="4" fillId="0" borderId="161" xfId="1" applyFont="1" applyBorder="1" applyAlignment="1">
      <alignment horizontal="right" vertical="center"/>
    </xf>
    <xf numFmtId="38" fontId="4" fillId="0" borderId="162" xfId="1" applyFont="1" applyBorder="1" applyAlignment="1">
      <alignment horizontal="right" vertical="center"/>
    </xf>
    <xf numFmtId="38" fontId="4" fillId="0" borderId="173" xfId="1" applyFont="1" applyBorder="1" applyAlignment="1">
      <alignment horizontal="right" vertical="center"/>
    </xf>
    <xf numFmtId="38" fontId="8" fillId="0" borderId="149" xfId="1" applyFont="1" applyBorder="1" applyAlignment="1">
      <alignment horizontal="right" vertical="center"/>
    </xf>
    <xf numFmtId="38" fontId="8" fillId="0" borderId="150" xfId="1" applyFont="1" applyBorder="1" applyAlignment="1">
      <alignment horizontal="right" vertical="center"/>
    </xf>
    <xf numFmtId="180" fontId="8" fillId="2" borderId="151" xfId="0" applyNumberFormat="1" applyFont="1" applyFill="1" applyBorder="1" applyAlignment="1">
      <alignment horizontal="center" vertical="center"/>
    </xf>
    <xf numFmtId="180" fontId="8" fillId="2" borderId="152" xfId="0" applyNumberFormat="1" applyFont="1" applyFill="1" applyBorder="1" applyAlignment="1">
      <alignment horizontal="center" vertical="center"/>
    </xf>
    <xf numFmtId="38" fontId="4" fillId="0" borderId="156" xfId="1" applyFont="1" applyBorder="1" applyAlignment="1">
      <alignment horizontal="right" vertical="center"/>
    </xf>
    <xf numFmtId="38" fontId="4" fillId="0" borderId="155" xfId="1" applyFont="1" applyBorder="1" applyAlignment="1">
      <alignment horizontal="right" vertical="center"/>
    </xf>
    <xf numFmtId="38" fontId="8" fillId="0" borderId="154" xfId="1" applyFont="1" applyBorder="1" applyAlignment="1">
      <alignment horizontal="right" vertical="center"/>
    </xf>
    <xf numFmtId="38" fontId="4" fillId="0" borderId="174" xfId="1" applyFont="1" applyBorder="1" applyAlignment="1">
      <alignment horizontal="right" vertical="center"/>
    </xf>
    <xf numFmtId="38" fontId="4" fillId="0" borderId="175" xfId="1" applyFont="1" applyBorder="1" applyAlignment="1">
      <alignment horizontal="right" vertical="center"/>
    </xf>
    <xf numFmtId="38" fontId="8" fillId="0" borderId="157" xfId="1" applyFont="1" applyBorder="1" applyAlignment="1">
      <alignment horizontal="right" vertical="center"/>
    </xf>
    <xf numFmtId="0" fontId="8" fillId="2" borderId="151" xfId="0" applyFont="1" applyFill="1" applyBorder="1" applyAlignment="1">
      <alignment horizontal="center" vertical="center"/>
    </xf>
    <xf numFmtId="0" fontId="8" fillId="2" borderId="152" xfId="0" applyFont="1" applyFill="1" applyBorder="1" applyAlignment="1">
      <alignment horizontal="center" vertical="center"/>
    </xf>
    <xf numFmtId="0" fontId="4" fillId="0" borderId="160" xfId="0" applyFont="1" applyBorder="1" applyAlignment="1">
      <alignment vertical="center" shrinkToFit="1"/>
    </xf>
    <xf numFmtId="38" fontId="4" fillId="0" borderId="141" xfId="1" applyFont="1" applyBorder="1" applyAlignment="1">
      <alignment horizontal="right" vertical="center"/>
    </xf>
    <xf numFmtId="38" fontId="4" fillId="0" borderId="142" xfId="1" applyFont="1" applyBorder="1" applyAlignment="1">
      <alignment horizontal="right" vertical="center"/>
    </xf>
    <xf numFmtId="38" fontId="4" fillId="0" borderId="153" xfId="1" applyFont="1" applyBorder="1" applyAlignment="1">
      <alignment horizontal="right" vertical="center"/>
    </xf>
    <xf numFmtId="38" fontId="8" fillId="0" borderId="145" xfId="1" applyFont="1" applyBorder="1" applyAlignment="1">
      <alignment horizontal="right" vertical="center"/>
    </xf>
    <xf numFmtId="38" fontId="8" fillId="0" borderId="146" xfId="1" applyFont="1" applyBorder="1" applyAlignment="1">
      <alignment horizontal="right" vertical="center"/>
    </xf>
    <xf numFmtId="38" fontId="8" fillId="0" borderId="155" xfId="1" applyFont="1" applyBorder="1" applyAlignment="1">
      <alignment horizontal="right" vertical="center"/>
    </xf>
    <xf numFmtId="0" fontId="4" fillId="0" borderId="29" xfId="0" applyFont="1" applyBorder="1" applyAlignment="1">
      <alignment vertical="center" shrinkToFit="1"/>
    </xf>
    <xf numFmtId="0" fontId="4" fillId="0" borderId="177" xfId="0" applyFont="1" applyBorder="1" applyAlignment="1">
      <alignment vertical="center" shrinkToFit="1"/>
    </xf>
    <xf numFmtId="0" fontId="4" fillId="0" borderId="178" xfId="0" applyFont="1" applyBorder="1" applyAlignment="1">
      <alignment vertical="center" shrinkToFit="1"/>
    </xf>
    <xf numFmtId="0" fontId="4" fillId="0" borderId="179" xfId="0" applyFont="1" applyBorder="1" applyAlignment="1">
      <alignment vertical="center" shrinkToFit="1"/>
    </xf>
    <xf numFmtId="0" fontId="4" fillId="0" borderId="100" xfId="0" applyFont="1" applyBorder="1" applyAlignment="1">
      <alignment vertical="center" shrinkToFit="1"/>
    </xf>
    <xf numFmtId="0" fontId="4" fillId="0" borderId="0" xfId="0" applyFont="1" applyAlignment="1">
      <alignment vertical="center" shrinkToFit="1"/>
    </xf>
    <xf numFmtId="0" fontId="4" fillId="0" borderId="171" xfId="0" applyFont="1" applyBorder="1" applyAlignment="1">
      <alignment vertical="center" shrinkToFit="1"/>
    </xf>
    <xf numFmtId="38" fontId="4" fillId="3" borderId="27" xfId="0" applyNumberFormat="1" applyFont="1" applyFill="1" applyBorder="1" applyAlignment="1">
      <alignment vertical="center" shrinkToFit="1"/>
    </xf>
    <xf numFmtId="38" fontId="4" fillId="3" borderId="180" xfId="0" applyNumberFormat="1" applyFont="1" applyFill="1" applyBorder="1" applyAlignment="1">
      <alignment vertical="center" shrinkToFit="1"/>
    </xf>
    <xf numFmtId="0" fontId="4" fillId="3" borderId="27" xfId="0" applyFont="1" applyFill="1" applyBorder="1" applyAlignment="1">
      <alignment vertical="center" shrinkToFit="1"/>
    </xf>
    <xf numFmtId="0" fontId="4" fillId="0" borderId="181" xfId="0" applyFont="1" applyBorder="1" applyAlignment="1">
      <alignment vertical="center" shrinkToFit="1"/>
    </xf>
    <xf numFmtId="38" fontId="8" fillId="0" borderId="147" xfId="1" applyFont="1" applyBorder="1" applyAlignment="1">
      <alignment horizontal="right" vertical="center"/>
    </xf>
    <xf numFmtId="0" fontId="4" fillId="0" borderId="177" xfId="0" applyFont="1" applyBorder="1">
      <alignment vertical="center"/>
    </xf>
    <xf numFmtId="0" fontId="4" fillId="0" borderId="178" xfId="0" applyFont="1" applyBorder="1">
      <alignment vertical="center"/>
    </xf>
    <xf numFmtId="38" fontId="4" fillId="0" borderId="28" xfId="0" applyNumberFormat="1" applyFont="1" applyBorder="1" applyAlignment="1">
      <alignment vertical="center" shrinkToFit="1"/>
    </xf>
    <xf numFmtId="0" fontId="4" fillId="0" borderId="179" xfId="0" applyFont="1" applyBorder="1">
      <alignment vertical="center"/>
    </xf>
    <xf numFmtId="38" fontId="4" fillId="0" borderId="32" xfId="0" applyNumberFormat="1" applyFont="1" applyBorder="1" applyAlignment="1">
      <alignment vertical="center" shrinkToFit="1"/>
    </xf>
    <xf numFmtId="38" fontId="4" fillId="0" borderId="163" xfId="1" applyFont="1" applyBorder="1" applyAlignment="1">
      <alignment horizontal="right" vertical="center"/>
    </xf>
    <xf numFmtId="38" fontId="4" fillId="3" borderId="147" xfId="1" applyFont="1" applyFill="1" applyBorder="1" applyAlignment="1">
      <alignment horizontal="right" vertical="center"/>
    </xf>
    <xf numFmtId="38" fontId="4" fillId="3" borderId="148" xfId="1" applyFont="1" applyFill="1" applyBorder="1" applyAlignment="1">
      <alignment horizontal="right" vertical="center"/>
    </xf>
    <xf numFmtId="38" fontId="4" fillId="0" borderId="148" xfId="1" applyFont="1" applyFill="1" applyBorder="1" applyAlignment="1">
      <alignment horizontal="right" vertical="center"/>
    </xf>
    <xf numFmtId="38" fontId="4" fillId="3" borderId="156" xfId="1" applyFont="1" applyFill="1" applyBorder="1" applyAlignment="1">
      <alignment horizontal="right" vertical="center"/>
    </xf>
    <xf numFmtId="0" fontId="4" fillId="0" borderId="32" xfId="0" applyFont="1" applyBorder="1" applyAlignment="1">
      <alignment vertical="center" shrinkToFit="1"/>
    </xf>
    <xf numFmtId="38" fontId="8" fillId="0" borderId="182" xfId="1" applyFont="1" applyBorder="1" applyAlignment="1">
      <alignment horizontal="right" vertical="center"/>
    </xf>
    <xf numFmtId="38" fontId="8" fillId="0" borderId="183" xfId="1" applyFont="1" applyBorder="1" applyAlignment="1">
      <alignment horizontal="right" vertical="center"/>
    </xf>
    <xf numFmtId="38" fontId="8" fillId="0" borderId="184" xfId="1" applyFont="1" applyBorder="1" applyAlignment="1">
      <alignment horizontal="right" vertical="center"/>
    </xf>
    <xf numFmtId="0" fontId="4" fillId="0" borderId="29" xfId="0" applyFont="1" applyBorder="1" applyAlignment="1">
      <alignment horizontal="center" vertical="center" shrinkToFit="1"/>
    </xf>
    <xf numFmtId="214" fontId="8" fillId="0" borderId="159" xfId="0" applyNumberFormat="1" applyFont="1" applyBorder="1" applyAlignment="1">
      <alignment horizontal="center" vertical="center" wrapText="1" shrinkToFit="1"/>
    </xf>
    <xf numFmtId="0" fontId="4" fillId="0" borderId="185" xfId="0" applyFont="1" applyBorder="1" applyAlignment="1">
      <alignment horizontal="center" vertical="center" shrinkToFit="1"/>
    </xf>
    <xf numFmtId="0" fontId="4" fillId="0" borderId="186" xfId="0" applyFont="1" applyBorder="1" applyAlignment="1">
      <alignment vertical="center" shrinkToFit="1"/>
    </xf>
    <xf numFmtId="38" fontId="4" fillId="0" borderId="145" xfId="1" applyFont="1" applyBorder="1" applyAlignment="1">
      <alignment horizontal="right" vertical="center"/>
    </xf>
    <xf numFmtId="38" fontId="4" fillId="0" borderId="187" xfId="1" applyFont="1" applyBorder="1" applyAlignment="1">
      <alignment horizontal="right" vertical="center"/>
    </xf>
    <xf numFmtId="215" fontId="4" fillId="0" borderId="88" xfId="2" applyNumberFormat="1" applyFont="1" applyBorder="1">
      <alignment vertical="center"/>
    </xf>
    <xf numFmtId="215" fontId="4" fillId="0" borderId="22" xfId="2" applyNumberFormat="1" applyFont="1" applyBorder="1">
      <alignment vertical="center"/>
    </xf>
    <xf numFmtId="215" fontId="4" fillId="0" borderId="16" xfId="2" applyNumberFormat="1" applyFont="1" applyBorder="1">
      <alignment vertical="center"/>
    </xf>
    <xf numFmtId="215" fontId="4" fillId="0" borderId="97" xfId="2" applyNumberFormat="1" applyFont="1" applyBorder="1">
      <alignment vertical="center"/>
    </xf>
    <xf numFmtId="215" fontId="4" fillId="0" borderId="19" xfId="2" applyNumberFormat="1" applyFont="1" applyBorder="1">
      <alignment vertical="center"/>
    </xf>
    <xf numFmtId="215" fontId="8" fillId="3" borderId="11" xfId="2" applyNumberFormat="1" applyFont="1" applyFill="1" applyBorder="1">
      <alignment vertical="center"/>
    </xf>
    <xf numFmtId="215" fontId="4" fillId="0" borderId="68" xfId="2" applyNumberFormat="1" applyFont="1" applyBorder="1">
      <alignment vertical="center"/>
    </xf>
    <xf numFmtId="215" fontId="4" fillId="0" borderId="62" xfId="2" applyNumberFormat="1" applyFont="1" applyBorder="1">
      <alignment vertical="center"/>
    </xf>
    <xf numFmtId="215" fontId="8" fillId="0" borderId="71" xfId="2" applyNumberFormat="1" applyFont="1" applyBorder="1">
      <alignment vertical="center"/>
    </xf>
    <xf numFmtId="215" fontId="4" fillId="0" borderId="77" xfId="2" applyNumberFormat="1" applyFont="1" applyBorder="1">
      <alignment vertical="center"/>
    </xf>
    <xf numFmtId="215" fontId="4" fillId="0" borderId="24" xfId="2" applyNumberFormat="1" applyFont="1" applyBorder="1">
      <alignment vertical="center"/>
    </xf>
    <xf numFmtId="215" fontId="4" fillId="0" borderId="18" xfId="2" applyNumberFormat="1" applyFont="1" applyBorder="1">
      <alignment vertical="center"/>
    </xf>
    <xf numFmtId="215" fontId="4" fillId="0" borderId="91" xfId="2" applyNumberFormat="1" applyFont="1" applyBorder="1">
      <alignment vertical="center"/>
    </xf>
    <xf numFmtId="215" fontId="4" fillId="0" borderId="21" xfId="2" applyNumberFormat="1" applyFont="1" applyBorder="1">
      <alignment vertical="center"/>
    </xf>
    <xf numFmtId="215" fontId="8" fillId="0" borderId="9" xfId="2" applyNumberFormat="1" applyFont="1" applyBorder="1">
      <alignment vertical="center"/>
    </xf>
    <xf numFmtId="215" fontId="4" fillId="0" borderId="34" xfId="2" applyNumberFormat="1" applyFont="1" applyBorder="1">
      <alignment vertical="center"/>
    </xf>
    <xf numFmtId="215" fontId="4" fillId="0" borderId="97" xfId="2" applyNumberFormat="1" applyFont="1" applyBorder="1" applyAlignment="1">
      <alignment vertical="center" shrinkToFit="1"/>
    </xf>
    <xf numFmtId="215" fontId="4" fillId="0" borderId="22" xfId="2" applyNumberFormat="1" applyFont="1" applyBorder="1" applyAlignment="1">
      <alignment vertical="center" shrinkToFit="1"/>
    </xf>
    <xf numFmtId="215" fontId="8" fillId="0" borderId="11" xfId="2" applyNumberFormat="1" applyFont="1" applyBorder="1">
      <alignment vertical="center"/>
    </xf>
    <xf numFmtId="215" fontId="4" fillId="0" borderId="36" xfId="2" applyNumberFormat="1" applyFont="1" applyBorder="1">
      <alignment vertical="center"/>
    </xf>
    <xf numFmtId="215" fontId="4" fillId="0" borderId="91" xfId="2" applyNumberFormat="1" applyFont="1" applyBorder="1" applyAlignment="1">
      <alignment vertical="center" shrinkToFit="1"/>
    </xf>
    <xf numFmtId="215" fontId="4" fillId="0" borderId="24" xfId="2" applyNumberFormat="1" applyFont="1" applyBorder="1" applyAlignment="1">
      <alignment vertical="center" shrinkToFit="1"/>
    </xf>
    <xf numFmtId="215" fontId="4" fillId="0" borderId="37" xfId="2" applyNumberFormat="1" applyFont="1" applyBorder="1">
      <alignment vertical="center"/>
    </xf>
    <xf numFmtId="215" fontId="4" fillId="0" borderId="43" xfId="2" applyNumberFormat="1" applyFont="1" applyBorder="1">
      <alignment vertical="center"/>
    </xf>
    <xf numFmtId="215" fontId="4" fillId="0" borderId="49" xfId="2" applyNumberFormat="1" applyFont="1" applyBorder="1">
      <alignment vertical="center"/>
    </xf>
    <xf numFmtId="215" fontId="4" fillId="0" borderId="42" xfId="2" applyNumberFormat="1" applyFont="1" applyBorder="1">
      <alignment vertical="center"/>
    </xf>
    <xf numFmtId="215" fontId="4" fillId="0" borderId="48" xfId="2" applyNumberFormat="1" applyFont="1" applyBorder="1">
      <alignment vertical="center"/>
    </xf>
    <xf numFmtId="215" fontId="4" fillId="0" borderId="54" xfId="2" applyNumberFormat="1" applyFont="1" applyBorder="1">
      <alignment vertical="center"/>
    </xf>
    <xf numFmtId="215" fontId="4" fillId="0" borderId="136" xfId="2" applyNumberFormat="1" applyFont="1" applyBorder="1" applyAlignment="1">
      <alignment horizontal="right" vertical="center"/>
    </xf>
    <xf numFmtId="215" fontId="4" fillId="0" borderId="68" xfId="2" applyNumberFormat="1" applyFont="1" applyBorder="1" applyAlignment="1">
      <alignment horizontal="right" vertical="center"/>
    </xf>
    <xf numFmtId="215" fontId="8" fillId="0" borderId="66" xfId="2" applyNumberFormat="1" applyFont="1" applyBorder="1" applyAlignment="1">
      <alignment horizontal="right" vertical="center"/>
    </xf>
    <xf numFmtId="215" fontId="8" fillId="0" borderId="62" xfId="2" applyNumberFormat="1" applyFont="1" applyBorder="1" applyAlignment="1">
      <alignment horizontal="right" vertical="center"/>
    </xf>
    <xf numFmtId="215" fontId="4" fillId="0" borderId="90" xfId="2" applyNumberFormat="1" applyFont="1" applyBorder="1" applyAlignment="1">
      <alignment horizontal="right" vertical="center"/>
    </xf>
    <xf numFmtId="215" fontId="4" fillId="0" borderId="99" xfId="2" applyNumberFormat="1" applyFont="1" applyBorder="1" applyAlignment="1">
      <alignment horizontal="right" vertical="center"/>
    </xf>
    <xf numFmtId="215" fontId="8" fillId="0" borderId="71" xfId="2" applyNumberFormat="1" applyFont="1" applyBorder="1" applyAlignment="1">
      <alignment horizontal="right" vertical="center"/>
    </xf>
    <xf numFmtId="215" fontId="4" fillId="0" borderId="138" xfId="2" applyNumberFormat="1" applyFont="1" applyBorder="1" applyAlignment="1">
      <alignment horizontal="right" vertical="center"/>
    </xf>
    <xf numFmtId="215" fontId="4" fillId="0" borderId="66" xfId="2" applyNumberFormat="1" applyFont="1" applyBorder="1" applyAlignment="1">
      <alignment horizontal="right" vertical="center"/>
    </xf>
    <xf numFmtId="215" fontId="4" fillId="0" borderId="77" xfId="2" applyNumberFormat="1" applyFont="1" applyBorder="1" applyAlignment="1">
      <alignment horizontal="right" vertical="center"/>
    </xf>
    <xf numFmtId="215" fontId="4" fillId="0" borderId="24" xfId="2" applyNumberFormat="1" applyFont="1" applyBorder="1" applyAlignment="1">
      <alignment horizontal="right" vertical="center"/>
    </xf>
    <xf numFmtId="215" fontId="8" fillId="0" borderId="21" xfId="2" applyNumberFormat="1" applyFont="1" applyBorder="1" applyAlignment="1">
      <alignment horizontal="right" vertical="center"/>
    </xf>
    <xf numFmtId="215" fontId="8" fillId="0" borderId="18" xfId="2" applyNumberFormat="1" applyFont="1" applyBorder="1" applyAlignment="1">
      <alignment horizontal="right" vertical="center"/>
    </xf>
    <xf numFmtId="215" fontId="4" fillId="0" borderId="139" xfId="2" applyNumberFormat="1" applyFont="1" applyBorder="1" applyAlignment="1">
      <alignment horizontal="right" vertical="center"/>
    </xf>
    <xf numFmtId="215" fontId="4" fillId="0" borderId="21" xfId="2" applyNumberFormat="1" applyFont="1" applyBorder="1" applyAlignment="1">
      <alignment horizontal="right" vertical="center"/>
    </xf>
    <xf numFmtId="215" fontId="8" fillId="0" borderId="9" xfId="2" applyNumberFormat="1" applyFont="1" applyBorder="1" applyAlignment="1">
      <alignment horizontal="right" vertical="center"/>
    </xf>
    <xf numFmtId="215" fontId="4" fillId="0" borderId="22" xfId="2" applyNumberFormat="1" applyFont="1" applyBorder="1" applyAlignment="1">
      <alignment horizontal="right" vertical="center"/>
    </xf>
    <xf numFmtId="215" fontId="8" fillId="0" borderId="19" xfId="2" applyNumberFormat="1" applyFont="1" applyBorder="1" applyAlignment="1">
      <alignment horizontal="right" vertical="center"/>
    </xf>
    <xf numFmtId="215" fontId="8" fillId="0" borderId="16" xfId="2" applyNumberFormat="1" applyFont="1" applyBorder="1" applyAlignment="1">
      <alignment horizontal="right" vertical="center"/>
    </xf>
    <xf numFmtId="215" fontId="4" fillId="0" borderId="97" xfId="2" applyNumberFormat="1" applyFont="1" applyBorder="1" applyAlignment="1">
      <alignment horizontal="right" vertical="center"/>
    </xf>
    <xf numFmtId="215" fontId="8" fillId="0" borderId="11" xfId="2" applyNumberFormat="1" applyFont="1" applyBorder="1" applyAlignment="1">
      <alignment horizontal="right" vertical="center"/>
    </xf>
    <xf numFmtId="215" fontId="4" fillId="0" borderId="91" xfId="2" applyNumberFormat="1" applyFont="1" applyBorder="1" applyAlignment="1">
      <alignment horizontal="right" vertical="center"/>
    </xf>
    <xf numFmtId="215" fontId="4" fillId="3" borderId="22" xfId="2" applyNumberFormat="1" applyFont="1" applyFill="1" applyBorder="1" applyAlignment="1">
      <alignment horizontal="right" vertical="center"/>
    </xf>
    <xf numFmtId="215" fontId="4" fillId="3" borderId="68" xfId="2" applyNumberFormat="1" applyFont="1" applyFill="1" applyBorder="1" applyAlignment="1">
      <alignment horizontal="right" vertical="center"/>
    </xf>
    <xf numFmtId="215" fontId="4" fillId="3" borderId="24" xfId="2" applyNumberFormat="1" applyFont="1" applyFill="1" applyBorder="1" applyAlignment="1">
      <alignment horizontal="right" vertical="center"/>
    </xf>
    <xf numFmtId="215" fontId="4" fillId="0" borderId="19" xfId="2" applyNumberFormat="1" applyFont="1" applyBorder="1" applyAlignment="1">
      <alignment horizontal="right" vertical="center"/>
    </xf>
    <xf numFmtId="215" fontId="8" fillId="0" borderId="134" xfId="2" applyNumberFormat="1" applyFont="1" applyBorder="1" applyAlignment="1">
      <alignment horizontal="right" vertical="center"/>
    </xf>
    <xf numFmtId="215" fontId="4" fillId="0" borderId="188" xfId="2" applyNumberFormat="1" applyFont="1" applyBorder="1" applyAlignment="1">
      <alignment horizontal="right" vertical="center"/>
    </xf>
    <xf numFmtId="215" fontId="8" fillId="0" borderId="135" xfId="2" applyNumberFormat="1" applyFont="1" applyBorder="1" applyAlignment="1">
      <alignment horizontal="right" vertical="center"/>
    </xf>
    <xf numFmtId="38" fontId="4" fillId="0" borderId="189" xfId="1" applyFont="1" applyBorder="1">
      <alignment vertical="center"/>
    </xf>
    <xf numFmtId="0" fontId="3" fillId="0" borderId="0" xfId="0" applyFont="1" applyAlignment="1">
      <alignment horizontal="center" vertical="top"/>
    </xf>
    <xf numFmtId="0" fontId="4" fillId="0" borderId="25" xfId="0" applyFont="1" applyBorder="1" applyAlignment="1">
      <alignment vertical="center" shrinkToFit="1"/>
    </xf>
    <xf numFmtId="0" fontId="9" fillId="0" borderId="0" xfId="0" applyFont="1">
      <alignment vertical="center"/>
    </xf>
    <xf numFmtId="0" fontId="5" fillId="0" borderId="0" xfId="0" applyFont="1" applyAlignment="1">
      <alignment horizontal="right"/>
    </xf>
    <xf numFmtId="0" fontId="4" fillId="0" borderId="20" xfId="0" applyFont="1" applyBorder="1">
      <alignment vertical="center"/>
    </xf>
    <xf numFmtId="38" fontId="4" fillId="3" borderId="19" xfId="1" applyFont="1" applyFill="1" applyBorder="1">
      <alignment vertical="center"/>
    </xf>
    <xf numFmtId="38" fontId="4" fillId="3" borderId="65" xfId="1" applyFont="1" applyFill="1" applyBorder="1">
      <alignment vertical="center"/>
    </xf>
    <xf numFmtId="38" fontId="4" fillId="3" borderId="176" xfId="1" applyFont="1" applyFill="1" applyBorder="1">
      <alignment vertical="center"/>
    </xf>
    <xf numFmtId="0" fontId="4" fillId="0" borderId="23" xfId="0" applyFont="1" applyBorder="1">
      <alignment vertical="center"/>
    </xf>
    <xf numFmtId="38" fontId="4" fillId="3" borderId="22" xfId="1" applyFont="1" applyFill="1" applyBorder="1">
      <alignment vertical="center"/>
    </xf>
    <xf numFmtId="38" fontId="4" fillId="3" borderId="67" xfId="1" applyFont="1" applyFill="1" applyBorder="1">
      <alignment vertical="center"/>
    </xf>
    <xf numFmtId="38" fontId="4" fillId="3" borderId="167" xfId="1" applyFont="1" applyFill="1" applyBorder="1">
      <alignment vertical="center"/>
    </xf>
    <xf numFmtId="0" fontId="4" fillId="0" borderId="17" xfId="0" applyFont="1" applyBorder="1" applyAlignment="1">
      <alignment horizontal="right" vertical="center"/>
    </xf>
    <xf numFmtId="38" fontId="4" fillId="3" borderId="16" xfId="1" applyFont="1" applyFill="1" applyBorder="1">
      <alignment vertical="center"/>
    </xf>
    <xf numFmtId="38" fontId="4" fillId="3" borderId="61" xfId="1" applyFont="1" applyFill="1" applyBorder="1">
      <alignment vertical="center"/>
    </xf>
    <xf numFmtId="38" fontId="4" fillId="3" borderId="14" xfId="1" applyFont="1" applyFill="1" applyBorder="1">
      <alignment vertical="center"/>
    </xf>
    <xf numFmtId="0" fontId="4" fillId="0" borderId="23" xfId="0" applyFont="1" applyBorder="1" applyAlignment="1">
      <alignment horizontal="right" vertical="center"/>
    </xf>
    <xf numFmtId="38" fontId="4" fillId="3" borderId="22" xfId="1" applyFont="1" applyFill="1" applyBorder="1" applyProtection="1">
      <alignment vertical="center"/>
      <protection locked="0"/>
    </xf>
    <xf numFmtId="38" fontId="4" fillId="3" borderId="67" xfId="1" applyFont="1" applyFill="1" applyBorder="1" applyProtection="1">
      <alignment vertical="center"/>
      <protection locked="0"/>
    </xf>
    <xf numFmtId="38" fontId="4" fillId="3" borderId="167" xfId="1" applyFont="1" applyFill="1" applyBorder="1" applyProtection="1">
      <alignment vertical="center"/>
      <protection locked="0"/>
    </xf>
    <xf numFmtId="0" fontId="8" fillId="0" borderId="1" xfId="0" applyFont="1" applyBorder="1" applyAlignment="1">
      <alignment horizontal="center" vertical="center"/>
    </xf>
    <xf numFmtId="38" fontId="8" fillId="3" borderId="202" xfId="1" applyFont="1" applyFill="1" applyBorder="1">
      <alignment vertical="center"/>
    </xf>
    <xf numFmtId="38" fontId="8" fillId="3" borderId="63" xfId="1" applyFont="1" applyFill="1" applyBorder="1">
      <alignment vertical="center"/>
    </xf>
    <xf numFmtId="38" fontId="8" fillId="3" borderId="193" xfId="1" applyFont="1" applyFill="1" applyBorder="1">
      <alignment vertical="center"/>
    </xf>
    <xf numFmtId="0" fontId="4" fillId="0" borderId="17" xfId="0" applyFont="1" applyBorder="1">
      <alignment vertical="center"/>
    </xf>
    <xf numFmtId="38" fontId="4" fillId="0" borderId="16" xfId="1" applyFont="1" applyFill="1" applyBorder="1" applyProtection="1">
      <alignment vertical="center"/>
      <protection locked="0"/>
    </xf>
    <xf numFmtId="38" fontId="4" fillId="0" borderId="61" xfId="1" applyFont="1" applyFill="1" applyBorder="1" applyProtection="1">
      <alignment vertical="center"/>
      <protection locked="0"/>
    </xf>
    <xf numFmtId="38" fontId="4" fillId="0" borderId="14" xfId="1" applyFont="1" applyFill="1" applyBorder="1" applyProtection="1">
      <alignment vertical="center"/>
      <protection locked="0"/>
    </xf>
    <xf numFmtId="0" fontId="4" fillId="0" borderId="118" xfId="0" applyFont="1" applyBorder="1">
      <alignment vertical="center"/>
    </xf>
    <xf numFmtId="38" fontId="4" fillId="3" borderId="10" xfId="1" applyFont="1" applyFill="1" applyBorder="1" applyProtection="1">
      <alignment vertical="center"/>
      <protection locked="0"/>
    </xf>
    <xf numFmtId="38" fontId="4" fillId="3" borderId="199" xfId="1" applyFont="1" applyFill="1" applyBorder="1" applyProtection="1">
      <alignment vertical="center"/>
      <protection locked="0"/>
    </xf>
    <xf numFmtId="38" fontId="4" fillId="3" borderId="0" xfId="1" applyFont="1" applyFill="1" applyBorder="1" applyProtection="1">
      <alignment vertical="center"/>
      <protection locked="0"/>
    </xf>
    <xf numFmtId="38" fontId="4" fillId="0" borderId="22" xfId="1" applyFont="1" applyFill="1" applyBorder="1" applyProtection="1">
      <alignment vertical="center"/>
      <protection locked="0"/>
    </xf>
    <xf numFmtId="38" fontId="4" fillId="0" borderId="67" xfId="1" applyFont="1" applyFill="1" applyBorder="1" applyProtection="1">
      <alignment vertical="center"/>
      <protection locked="0"/>
    </xf>
    <xf numFmtId="38" fontId="4" fillId="0" borderId="167" xfId="1" applyFont="1" applyFill="1" applyBorder="1" applyProtection="1">
      <alignment vertical="center"/>
      <protection locked="0"/>
    </xf>
    <xf numFmtId="38" fontId="4" fillId="3" borderId="16" xfId="1" applyFont="1" applyFill="1" applyBorder="1" applyProtection="1">
      <alignment vertical="center"/>
      <protection locked="0"/>
    </xf>
    <xf numFmtId="38" fontId="4" fillId="3" borderId="61" xfId="1" applyFont="1" applyFill="1" applyBorder="1" applyProtection="1">
      <alignment vertical="center"/>
      <protection locked="0"/>
    </xf>
    <xf numFmtId="38" fontId="4" fillId="3" borderId="14" xfId="1" applyFont="1" applyFill="1" applyBorder="1" applyProtection="1">
      <alignment vertical="center"/>
      <protection locked="0"/>
    </xf>
    <xf numFmtId="38" fontId="4" fillId="0" borderId="10" xfId="1" applyFont="1" applyFill="1" applyBorder="1" applyProtection="1">
      <alignment vertical="center"/>
      <protection locked="0"/>
    </xf>
    <xf numFmtId="38" fontId="4" fillId="0" borderId="199" xfId="1" applyFont="1" applyFill="1" applyBorder="1" applyProtection="1">
      <alignment vertical="center"/>
      <protection locked="0"/>
    </xf>
    <xf numFmtId="38" fontId="4" fillId="0" borderId="0" xfId="1" applyFont="1" applyFill="1" applyBorder="1" applyProtection="1">
      <alignment vertical="center"/>
      <protection locked="0"/>
    </xf>
    <xf numFmtId="0" fontId="4" fillId="0" borderId="203" xfId="0" applyFont="1" applyBorder="1">
      <alignment vertical="center"/>
    </xf>
    <xf numFmtId="38" fontId="8" fillId="3" borderId="202" xfId="1" applyFont="1" applyFill="1" applyBorder="1" applyProtection="1">
      <alignment vertical="center"/>
      <protection locked="0"/>
    </xf>
    <xf numFmtId="38" fontId="8" fillId="3" borderId="63" xfId="1" applyFont="1" applyFill="1" applyBorder="1" applyProtection="1">
      <alignment vertical="center"/>
      <protection locked="0"/>
    </xf>
    <xf numFmtId="38" fontId="8" fillId="3" borderId="193" xfId="1" applyFont="1" applyFill="1" applyBorder="1" applyProtection="1">
      <alignment vertical="center"/>
      <protection locked="0"/>
    </xf>
    <xf numFmtId="0" fontId="8" fillId="0" borderId="8" xfId="0" applyFont="1" applyBorder="1" applyAlignment="1">
      <alignment horizontal="center" vertical="center" wrapText="1"/>
    </xf>
    <xf numFmtId="0" fontId="8" fillId="0" borderId="7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02" xfId="0" applyFont="1" applyBorder="1" applyAlignment="1">
      <alignment horizontal="center" vertical="center" wrapText="1"/>
    </xf>
    <xf numFmtId="0" fontId="8" fillId="0" borderId="112" xfId="0" applyFont="1" applyBorder="1" applyAlignment="1">
      <alignment horizontal="center" vertical="center"/>
    </xf>
    <xf numFmtId="0" fontId="8" fillId="0" borderId="110" xfId="0" applyFont="1" applyBorder="1" applyAlignment="1">
      <alignment horizontal="center" vertical="center"/>
    </xf>
    <xf numFmtId="0" fontId="8" fillId="0" borderId="2" xfId="0" applyFont="1" applyBorder="1" applyAlignment="1">
      <alignment horizontal="center" vertical="center"/>
    </xf>
    <xf numFmtId="0" fontId="8" fillId="0" borderId="117" xfId="0" applyFont="1" applyBorder="1" applyAlignment="1">
      <alignment horizontal="center" vertical="center"/>
    </xf>
    <xf numFmtId="0" fontId="8" fillId="0" borderId="114" xfId="0" applyFont="1" applyBorder="1" applyAlignment="1">
      <alignment horizontal="center" vertical="center"/>
    </xf>
    <xf numFmtId="0" fontId="8" fillId="0" borderId="103" xfId="0" applyFont="1" applyBorder="1" applyAlignment="1">
      <alignment horizontal="center" vertical="center"/>
    </xf>
    <xf numFmtId="0" fontId="8" fillId="0" borderId="115" xfId="0" applyFont="1" applyBorder="1" applyAlignment="1">
      <alignment horizontal="center" vertical="center"/>
    </xf>
    <xf numFmtId="0" fontId="8" fillId="0" borderId="64"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2" xfId="0" applyFont="1" applyBorder="1" applyAlignment="1">
      <alignment horizontal="center" vertical="center" wrapText="1"/>
    </xf>
    <xf numFmtId="38" fontId="8" fillId="0" borderId="4" xfId="0" applyNumberFormat="1" applyFont="1" applyBorder="1" applyAlignment="1">
      <alignment vertical="center" shrinkToFit="1"/>
    </xf>
    <xf numFmtId="0" fontId="8" fillId="0" borderId="5" xfId="0" applyFont="1" applyBorder="1" applyAlignment="1">
      <alignment vertical="center" shrinkToFit="1"/>
    </xf>
    <xf numFmtId="0" fontId="8" fillId="0" borderId="112" xfId="0" applyFont="1" applyBorder="1" applyAlignment="1">
      <alignment horizontal="center" vertical="center"/>
    </xf>
    <xf numFmtId="0" fontId="8" fillId="0" borderId="110" xfId="0" applyFont="1" applyBorder="1" applyAlignment="1">
      <alignment horizontal="center" vertical="center"/>
    </xf>
    <xf numFmtId="0" fontId="8" fillId="0" borderId="113"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117" xfId="0" applyFont="1" applyBorder="1" applyAlignment="1">
      <alignment horizontal="center" vertical="center"/>
    </xf>
    <xf numFmtId="0" fontId="8" fillId="0" borderId="114" xfId="0" applyFont="1" applyBorder="1" applyAlignment="1">
      <alignment horizontal="center" vertical="center"/>
    </xf>
    <xf numFmtId="0" fontId="8" fillId="0" borderId="103" xfId="0" applyFont="1" applyBorder="1" applyAlignment="1">
      <alignment horizontal="center" vertical="center"/>
    </xf>
    <xf numFmtId="0" fontId="8" fillId="0" borderId="115" xfId="0" applyFont="1" applyBorder="1" applyAlignment="1">
      <alignment horizontal="center" vertical="center"/>
    </xf>
    <xf numFmtId="0" fontId="8" fillId="0" borderId="106"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109" xfId="0" applyFont="1" applyBorder="1" applyAlignment="1">
      <alignment horizontal="center"/>
    </xf>
    <xf numFmtId="0" fontId="8" fillId="0" borderId="110" xfId="0" applyFont="1" applyBorder="1" applyAlignment="1">
      <alignment horizontal="center"/>
    </xf>
    <xf numFmtId="0" fontId="8" fillId="0" borderId="116" xfId="0" applyFont="1" applyBorder="1" applyAlignment="1">
      <alignment horizontal="center"/>
    </xf>
    <xf numFmtId="0" fontId="8" fillId="0" borderId="119" xfId="0" applyFont="1" applyBorder="1" applyAlignment="1">
      <alignment horizontal="center"/>
    </xf>
    <xf numFmtId="0" fontId="8" fillId="0" borderId="12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2" xfId="0" applyFont="1" applyBorder="1" applyAlignment="1">
      <alignment horizontal="center" vertical="center" wrapText="1"/>
    </xf>
    <xf numFmtId="0" fontId="8" fillId="0" borderId="11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2" xfId="0" applyFont="1" applyBorder="1" applyAlignment="1">
      <alignment horizontal="center" vertical="center" wrapText="1"/>
    </xf>
    <xf numFmtId="0" fontId="12" fillId="0" borderId="118" xfId="0" applyFont="1" applyBorder="1" applyAlignment="1">
      <alignment horizontal="center" vertical="center" wrapText="1"/>
    </xf>
    <xf numFmtId="0" fontId="12" fillId="0" borderId="101" xfId="0" applyFont="1" applyBorder="1" applyAlignment="1">
      <alignment horizontal="center" vertical="center" wrapText="1"/>
    </xf>
    <xf numFmtId="0" fontId="3" fillId="0" borderId="0" xfId="0" applyFont="1" applyAlignment="1">
      <alignment horizontal="center" vertical="top"/>
    </xf>
    <xf numFmtId="0" fontId="3" fillId="0" borderId="0" xfId="0" applyFont="1" applyAlignment="1">
      <alignment horizontal="left" vertical="top" wrapText="1"/>
    </xf>
    <xf numFmtId="210" fontId="9" fillId="0" borderId="0" xfId="0" applyNumberFormat="1" applyFont="1" applyAlignment="1">
      <alignment horizontal="left" vertical="center"/>
    </xf>
    <xf numFmtId="0" fontId="5" fillId="0" borderId="0" xfId="0" applyFont="1" applyAlignment="1">
      <alignment horizontal="right" vertical="center"/>
    </xf>
    <xf numFmtId="0" fontId="11" fillId="0" borderId="0" xfId="0" applyFont="1" applyAlignment="1">
      <alignment horizontal="right" vertical="center"/>
    </xf>
    <xf numFmtId="0" fontId="8" fillId="2" borderId="78" xfId="0" applyFont="1" applyFill="1" applyBorder="1" applyAlignment="1">
      <alignment horizontal="left" vertical="center" wrapText="1" shrinkToFit="1"/>
    </xf>
    <xf numFmtId="0" fontId="8" fillId="2" borderId="79" xfId="0" applyFont="1" applyFill="1" applyBorder="1" applyAlignment="1">
      <alignment horizontal="left" vertical="center" shrinkToFit="1"/>
    </xf>
    <xf numFmtId="0" fontId="8" fillId="2" borderId="80" xfId="0" applyFont="1" applyFill="1" applyBorder="1" applyAlignment="1">
      <alignment horizontal="left" vertical="center" shrinkToFit="1"/>
    </xf>
    <xf numFmtId="0" fontId="8" fillId="2" borderId="81" xfId="0" applyFont="1" applyFill="1" applyBorder="1" applyAlignment="1">
      <alignment horizontal="left" vertical="center" shrinkToFit="1"/>
    </xf>
    <xf numFmtId="0" fontId="8" fillId="2" borderId="82" xfId="0" applyFont="1" applyFill="1" applyBorder="1" applyAlignment="1">
      <alignment horizontal="left" vertical="center" shrinkToFit="1"/>
    </xf>
    <xf numFmtId="0" fontId="8" fillId="2" borderId="83" xfId="0" applyFont="1" applyFill="1" applyBorder="1" applyAlignment="1">
      <alignment horizontal="left" vertical="center" shrinkToFit="1"/>
    </xf>
    <xf numFmtId="0" fontId="8" fillId="2" borderId="84" xfId="0" applyFont="1" applyFill="1" applyBorder="1" applyAlignment="1">
      <alignment horizontal="left" vertical="center" shrinkToFit="1"/>
    </xf>
    <xf numFmtId="0" fontId="8" fillId="2" borderId="85" xfId="0" applyFont="1" applyFill="1" applyBorder="1" applyAlignment="1">
      <alignment horizontal="left" vertical="center" shrinkToFit="1"/>
    </xf>
    <xf numFmtId="0" fontId="8" fillId="2" borderId="86" xfId="0" applyFont="1" applyFill="1" applyBorder="1" applyAlignment="1">
      <alignment horizontal="left" vertical="center" shrinkToFit="1"/>
    </xf>
    <xf numFmtId="177" fontId="8" fillId="2" borderId="73" xfId="0" applyNumberFormat="1" applyFont="1" applyFill="1" applyBorder="1" applyAlignment="1">
      <alignment horizontal="center" vertical="center"/>
    </xf>
    <xf numFmtId="177" fontId="8" fillId="2" borderId="74" xfId="0" applyNumberFormat="1" applyFont="1" applyFill="1" applyBorder="1" applyAlignment="1">
      <alignment horizontal="center" vertical="center"/>
    </xf>
    <xf numFmtId="177" fontId="8" fillId="2" borderId="75" xfId="0" applyNumberFormat="1" applyFont="1" applyFill="1" applyBorder="1" applyAlignment="1">
      <alignment horizontal="center" vertical="center"/>
    </xf>
    <xf numFmtId="178" fontId="8" fillId="2" borderId="92" xfId="0" applyNumberFormat="1" applyFont="1" applyFill="1" applyBorder="1" applyAlignment="1">
      <alignment horizontal="center" vertical="center"/>
    </xf>
    <xf numFmtId="178" fontId="8" fillId="2" borderId="74" xfId="0" applyNumberFormat="1" applyFont="1" applyFill="1" applyBorder="1" applyAlignment="1">
      <alignment horizontal="center" vertical="center"/>
    </xf>
    <xf numFmtId="178" fontId="8" fillId="2" borderId="75" xfId="0" applyNumberFormat="1" applyFont="1" applyFill="1" applyBorder="1" applyAlignment="1">
      <alignment horizontal="center" vertical="center"/>
    </xf>
    <xf numFmtId="182" fontId="8" fillId="2" borderId="74" xfId="0" applyNumberFormat="1" applyFont="1" applyFill="1" applyBorder="1" applyAlignment="1">
      <alignment horizontal="center" vertical="center"/>
    </xf>
    <xf numFmtId="182" fontId="8" fillId="2" borderId="76" xfId="0" applyNumberFormat="1" applyFont="1" applyFill="1" applyBorder="1" applyAlignment="1">
      <alignment horizontal="center" vertical="center"/>
    </xf>
    <xf numFmtId="0" fontId="8" fillId="2" borderId="172" xfId="0" applyFont="1" applyFill="1" applyBorder="1" applyAlignment="1">
      <alignment horizontal="center" vertical="center"/>
    </xf>
    <xf numFmtId="0" fontId="8" fillId="2" borderId="137" xfId="0" applyFont="1" applyFill="1" applyBorder="1" applyAlignment="1">
      <alignment horizontal="center" vertical="center"/>
    </xf>
    <xf numFmtId="0" fontId="8" fillId="2" borderId="64" xfId="0" applyFont="1" applyFill="1" applyBorder="1" applyAlignment="1">
      <alignment horizontal="center" vertical="center" wrapText="1"/>
    </xf>
    <xf numFmtId="0" fontId="8" fillId="2" borderId="70" xfId="0" applyFont="1" applyFill="1" applyBorder="1" applyAlignment="1">
      <alignment horizontal="center" vertical="center"/>
    </xf>
    <xf numFmtId="0" fontId="8" fillId="2" borderId="140" xfId="0" applyFont="1" applyFill="1" applyBorder="1" applyAlignment="1">
      <alignment horizontal="center" vertical="center"/>
    </xf>
    <xf numFmtId="38" fontId="8" fillId="0" borderId="4" xfId="0" applyNumberFormat="1" applyFont="1" applyBorder="1" applyAlignment="1">
      <alignment vertical="center" shrinkToFit="1"/>
    </xf>
    <xf numFmtId="0" fontId="8" fillId="0" borderId="5" xfId="0" applyFont="1" applyBorder="1" applyAlignment="1">
      <alignment vertical="center" shrinkToFit="1"/>
    </xf>
    <xf numFmtId="0" fontId="3" fillId="0" borderId="0" xfId="0" applyFont="1">
      <alignment vertical="center"/>
    </xf>
    <xf numFmtId="0" fontId="3" fillId="0" borderId="0" xfId="0" applyFont="1" applyAlignment="1">
      <alignment horizontal="right" vertical="top" wrapText="1"/>
    </xf>
    <xf numFmtId="0" fontId="3" fillId="0" borderId="0" xfId="0" applyFont="1" applyAlignment="1">
      <alignment vertical="center" wrapText="1"/>
    </xf>
    <xf numFmtId="0" fontId="8" fillId="2" borderId="89"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72" xfId="0" applyFont="1" applyFill="1" applyBorder="1" applyAlignment="1">
      <alignment horizontal="center" vertical="center"/>
    </xf>
    <xf numFmtId="38" fontId="8" fillId="0" borderId="26" xfId="0" applyNumberFormat="1" applyFont="1" applyBorder="1" applyAlignment="1">
      <alignment vertical="center" shrinkToFit="1"/>
    </xf>
    <xf numFmtId="0" fontId="8" fillId="0" borderId="176" xfId="0" applyFont="1" applyBorder="1" applyAlignment="1">
      <alignment vertical="center" shrinkToFit="1"/>
    </xf>
    <xf numFmtId="38" fontId="8" fillId="0" borderId="16" xfId="0" applyNumberFormat="1" applyFont="1" applyBorder="1" applyAlignment="1">
      <alignment vertical="center" shrinkToFit="1"/>
    </xf>
    <xf numFmtId="0" fontId="8" fillId="0" borderId="14" xfId="0" applyFont="1" applyBorder="1" applyAlignment="1">
      <alignment vertical="center" shrinkToFit="1"/>
    </xf>
    <xf numFmtId="0" fontId="8" fillId="0" borderId="166" xfId="0" applyFont="1" applyBorder="1" applyAlignment="1">
      <alignment vertical="center" shrinkToFit="1"/>
    </xf>
    <xf numFmtId="0" fontId="8" fillId="0" borderId="31" xfId="0" applyFont="1" applyBorder="1" applyAlignment="1">
      <alignment vertical="center" shrinkToFit="1"/>
    </xf>
    <xf numFmtId="0" fontId="3" fillId="0" borderId="0" xfId="0" applyFont="1" applyAlignment="1">
      <alignment horizontal="left" vertical="center" wrapText="1"/>
    </xf>
    <xf numFmtId="211" fontId="9" fillId="0" borderId="0" xfId="0" applyNumberFormat="1" applyFont="1" applyAlignment="1">
      <alignment horizontal="left" vertical="center"/>
    </xf>
    <xf numFmtId="0" fontId="8" fillId="2" borderId="78" xfId="0" applyFont="1" applyFill="1" applyBorder="1" applyAlignment="1">
      <alignment horizontal="left" vertical="center" wrapText="1" indent="1"/>
    </xf>
    <xf numFmtId="0" fontId="8" fillId="2" borderId="79" xfId="0" applyFont="1" applyFill="1" applyBorder="1" applyAlignment="1">
      <alignment horizontal="left" vertical="center" indent="1"/>
    </xf>
    <xf numFmtId="0" fontId="8" fillId="2" borderId="80" xfId="0" applyFont="1" applyFill="1" applyBorder="1" applyAlignment="1">
      <alignment horizontal="left" vertical="center" indent="1"/>
    </xf>
    <xf numFmtId="0" fontId="8" fillId="2" borderId="81" xfId="0" applyFont="1" applyFill="1" applyBorder="1" applyAlignment="1">
      <alignment horizontal="left" vertical="center" indent="1"/>
    </xf>
    <xf numFmtId="0" fontId="8" fillId="2" borderId="82" xfId="0" applyFont="1" applyFill="1" applyBorder="1" applyAlignment="1">
      <alignment horizontal="left" vertical="center" indent="1"/>
    </xf>
    <xf numFmtId="0" fontId="8" fillId="2" borderId="83" xfId="0" applyFont="1" applyFill="1" applyBorder="1" applyAlignment="1">
      <alignment horizontal="left" vertical="center" indent="1"/>
    </xf>
    <xf numFmtId="0" fontId="8" fillId="2" borderId="84" xfId="0" applyFont="1" applyFill="1" applyBorder="1" applyAlignment="1">
      <alignment horizontal="left" vertical="center" indent="1"/>
    </xf>
    <xf numFmtId="0" fontId="8" fillId="2" borderId="85" xfId="0" applyFont="1" applyFill="1" applyBorder="1" applyAlignment="1">
      <alignment horizontal="left" vertical="center" indent="1"/>
    </xf>
    <xf numFmtId="0" fontId="8" fillId="2" borderId="86" xfId="0" applyFont="1" applyFill="1" applyBorder="1" applyAlignment="1">
      <alignment horizontal="left" vertical="center" indent="1"/>
    </xf>
    <xf numFmtId="0" fontId="8" fillId="0" borderId="16" xfId="0" applyFont="1" applyBorder="1" applyAlignment="1">
      <alignment vertical="center" shrinkToFit="1"/>
    </xf>
    <xf numFmtId="0" fontId="3" fillId="0" borderId="0" xfId="0" applyFont="1" applyAlignment="1">
      <alignment vertical="top" wrapText="1"/>
    </xf>
    <xf numFmtId="38" fontId="8" fillId="0" borderId="5" xfId="0" applyNumberFormat="1" applyFont="1" applyBorder="1" applyAlignment="1">
      <alignment vertical="center" shrinkToFit="1"/>
    </xf>
    <xf numFmtId="212" fontId="9" fillId="0" borderId="0" xfId="0" applyNumberFormat="1" applyFont="1" applyAlignment="1">
      <alignment horizontal="left" vertical="center"/>
    </xf>
    <xf numFmtId="0" fontId="8" fillId="2" borderId="79" xfId="0" applyFont="1" applyFill="1" applyBorder="1" applyAlignment="1">
      <alignment horizontal="left" vertical="center" wrapText="1" indent="1"/>
    </xf>
    <xf numFmtId="213" fontId="9" fillId="0" borderId="0" xfId="0" applyNumberFormat="1" applyFont="1" applyAlignment="1">
      <alignment horizontal="left" vertical="center"/>
    </xf>
    <xf numFmtId="0" fontId="8" fillId="0" borderId="4" xfId="0" applyFont="1" applyBorder="1" applyAlignment="1">
      <alignment vertical="center" shrinkToFit="1"/>
    </xf>
    <xf numFmtId="0" fontId="8" fillId="0" borderId="95" xfId="0" applyFont="1" applyBorder="1" applyAlignment="1">
      <alignment vertical="center" shrinkToFit="1"/>
    </xf>
    <xf numFmtId="0" fontId="8" fillId="0" borderId="93" xfId="0" applyFont="1" applyBorder="1" applyAlignment="1">
      <alignment vertical="center" shrinkToFit="1"/>
    </xf>
    <xf numFmtId="0" fontId="8" fillId="0" borderId="94" xfId="0" applyFont="1" applyBorder="1" applyAlignment="1">
      <alignment vertical="center" shrinkToFit="1"/>
    </xf>
    <xf numFmtId="0" fontId="8" fillId="2" borderId="80" xfId="0" applyFont="1" applyFill="1" applyBorder="1" applyAlignment="1">
      <alignment horizontal="left" vertical="center" wrapText="1" indent="1"/>
    </xf>
    <xf numFmtId="0" fontId="8" fillId="2" borderId="81" xfId="0" applyFont="1" applyFill="1" applyBorder="1" applyAlignment="1">
      <alignment horizontal="left" vertical="center" wrapText="1" indent="1"/>
    </xf>
    <xf numFmtId="0" fontId="8" fillId="2" borderId="82" xfId="0" applyFont="1" applyFill="1" applyBorder="1" applyAlignment="1">
      <alignment horizontal="left" vertical="center" wrapText="1" indent="1"/>
    </xf>
    <xf numFmtId="0" fontId="8" fillId="2" borderId="83" xfId="0" applyFont="1" applyFill="1" applyBorder="1" applyAlignment="1">
      <alignment horizontal="left" vertical="center" wrapText="1" indent="1"/>
    </xf>
    <xf numFmtId="0" fontId="8" fillId="2" borderId="84" xfId="0" applyFont="1" applyFill="1" applyBorder="1" applyAlignment="1">
      <alignment horizontal="left" vertical="center" wrapText="1" indent="1"/>
    </xf>
    <xf numFmtId="0" fontId="8" fillId="2" borderId="85" xfId="0" applyFont="1" applyFill="1" applyBorder="1" applyAlignment="1">
      <alignment horizontal="left" vertical="center" wrapText="1" indent="1"/>
    </xf>
    <xf numFmtId="0" fontId="8" fillId="2" borderId="86" xfId="0" applyFont="1" applyFill="1" applyBorder="1" applyAlignment="1">
      <alignment horizontal="left" vertical="center" wrapText="1" indent="1"/>
    </xf>
    <xf numFmtId="17" fontId="4" fillId="3" borderId="197" xfId="0" applyNumberFormat="1" applyFont="1" applyFill="1" applyBorder="1" applyAlignment="1">
      <alignment horizontal="center" vertical="center"/>
    </xf>
    <xf numFmtId="0" fontId="119" fillId="0" borderId="199" xfId="0" applyFont="1" applyBorder="1" applyAlignment="1">
      <alignment horizontal="center" vertical="center"/>
    </xf>
    <xf numFmtId="0" fontId="119" fillId="0" borderId="201" xfId="0" applyFont="1" applyBorder="1" applyAlignment="1">
      <alignment horizontal="center" vertical="center"/>
    </xf>
    <xf numFmtId="0" fontId="4" fillId="0" borderId="128" xfId="0" applyFont="1" applyBorder="1">
      <alignment vertical="center"/>
    </xf>
    <xf numFmtId="0" fontId="119" fillId="0" borderId="118" xfId="0" applyFont="1" applyBorder="1">
      <alignment vertical="center"/>
    </xf>
    <xf numFmtId="0" fontId="119" fillId="0" borderId="200" xfId="0" applyFont="1" applyBorder="1">
      <alignment vertical="center"/>
    </xf>
    <xf numFmtId="17" fontId="4" fillId="3" borderId="196" xfId="0" applyNumberFormat="1" applyFont="1" applyFill="1" applyBorder="1" applyAlignment="1">
      <alignment horizontal="center" vertical="center"/>
    </xf>
    <xf numFmtId="0" fontId="119" fillId="0" borderId="10" xfId="0" applyFont="1" applyBorder="1" applyAlignment="1">
      <alignment horizontal="center" vertical="center"/>
    </xf>
    <xf numFmtId="0" fontId="119" fillId="0" borderId="122" xfId="0" applyFont="1" applyBorder="1" applyAlignment="1">
      <alignment horizontal="center" vertical="center"/>
    </xf>
    <xf numFmtId="17" fontId="4" fillId="3" borderId="198" xfId="0" applyNumberFormat="1" applyFont="1" applyFill="1" applyBorder="1" applyAlignment="1">
      <alignment horizontal="center" vertical="center"/>
    </xf>
    <xf numFmtId="0" fontId="119" fillId="0" borderId="0" xfId="0" applyFont="1" applyAlignment="1">
      <alignment horizontal="center" vertical="center"/>
    </xf>
    <xf numFmtId="0" fontId="119" fillId="0" borderId="103" xfId="0" applyFont="1" applyBorder="1" applyAlignment="1">
      <alignment horizontal="center" vertical="center"/>
    </xf>
    <xf numFmtId="17" fontId="4" fillId="3" borderId="10" xfId="0" applyNumberFormat="1" applyFont="1" applyFill="1" applyBorder="1" applyAlignment="1">
      <alignment horizontal="center" vertical="center"/>
    </xf>
    <xf numFmtId="17" fontId="4" fillId="3" borderId="122" xfId="0"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38" fontId="8" fillId="0" borderId="149" xfId="1" applyFont="1" applyBorder="1" applyAlignment="1">
      <alignment vertical="center"/>
    </xf>
    <xf numFmtId="38" fontId="8" fillId="0" borderId="150" xfId="1" applyFont="1" applyBorder="1" applyAlignment="1">
      <alignment vertical="center"/>
    </xf>
    <xf numFmtId="215" fontId="8" fillId="0" borderId="11" xfId="2" applyNumberFormat="1" applyFont="1" applyBorder="1" applyAlignment="1">
      <alignment vertical="center"/>
    </xf>
    <xf numFmtId="38" fontId="8" fillId="0" borderId="157" xfId="1" applyFont="1" applyBorder="1" applyAlignment="1">
      <alignment vertical="center"/>
    </xf>
    <xf numFmtId="215" fontId="8" fillId="0" borderId="71" xfId="2" applyNumberFormat="1" applyFont="1" applyBorder="1" applyAlignment="1">
      <alignment vertical="center"/>
    </xf>
    <xf numFmtId="215" fontId="8" fillId="0" borderId="9" xfId="2" applyNumberFormat="1" applyFont="1" applyBorder="1" applyAlignment="1">
      <alignment vertical="center"/>
    </xf>
    <xf numFmtId="0" fontId="8" fillId="0" borderId="113" xfId="0" applyFont="1" applyBorder="1" applyAlignment="1">
      <alignment vertical="center"/>
    </xf>
    <xf numFmtId="0" fontId="8" fillId="0" borderId="116" xfId="0" applyFont="1" applyBorder="1" applyAlignment="1"/>
    <xf numFmtId="0" fontId="8" fillId="0" borderId="119" xfId="0" applyFont="1" applyBorder="1" applyAlignment="1"/>
    <xf numFmtId="0" fontId="8" fillId="0" borderId="106" xfId="0" applyFont="1" applyBorder="1" applyAlignment="1">
      <alignment vertical="center" wrapText="1"/>
    </xf>
    <xf numFmtId="0" fontId="8" fillId="0" borderId="109" xfId="0" applyFont="1" applyBorder="1" applyAlignment="1"/>
    <xf numFmtId="0" fontId="8" fillId="0" borderId="110" xfId="0" applyFont="1" applyBorder="1" applyAlignment="1"/>
    <xf numFmtId="0" fontId="8" fillId="0" borderId="121" xfId="0" applyFont="1" applyBorder="1" applyAlignment="1">
      <alignment vertical="center" wrapText="1"/>
    </xf>
    <xf numFmtId="0" fontId="8" fillId="0" borderId="111" xfId="0" applyFont="1" applyBorder="1" applyAlignment="1">
      <alignment vertical="center" wrapText="1"/>
    </xf>
  </cellXfs>
  <cellStyles count="340">
    <cellStyle name="､@ｯ・SPL1130A" xfId="20" xr:uid="{5F299B89-16BE-4D2B-AB4A-85F079BDC577}"/>
    <cellStyle name="､@ｯ・SPLY_LST" xfId="21" xr:uid="{1ADA3A3D-0D6F-48CD-91F1-10C3A9C9F908}"/>
    <cellStyle name="??" xfId="22" xr:uid="{E7FB375D-CD0D-45A0-BB0D-E96964BAD9A5}"/>
    <cellStyle name="?? [0.00]_~0034010_a" xfId="23" xr:uid="{BAE91C54-9937-4528-B657-426F6B362610}"/>
    <cellStyle name="???" xfId="24" xr:uid="{DC987E64-DF81-4C32-A5D3-EA15650F7E2B}"/>
    <cellStyle name="??? [0]_???" xfId="25" xr:uid="{01FA5ED8-F4CD-4C57-92ED-E66B435A5AF0}"/>
    <cellStyle name="???? [0.00]_CMP_per_unitRmar" xfId="26" xr:uid="{20EFDA37-4B6A-49BA-B9C3-5271986A3FF6}"/>
    <cellStyle name="???? [0]_???" xfId="27" xr:uid="{6C6262EE-1390-4A8A-A013-4DB45CD84E2D}"/>
    <cellStyle name="???????" xfId="28" xr:uid="{9D4BC434-90C6-41CC-9D64-3914000E9D14}"/>
    <cellStyle name="????????????" xfId="29" xr:uid="{8ECBB334-407D-47AA-8C49-BB996101EFA3}"/>
    <cellStyle name="???????????? Change1.5.1" xfId="30" xr:uid="{69C564DA-4526-45E6-B8A4-B359FCB34421}"/>
    <cellStyle name="????????????AT" xfId="31" xr:uid="{DDF16569-D5BD-468A-9B15-5B5023B13144}"/>
    <cellStyle name="????????????B)h1_1artsry" xfId="32" xr:uid="{2FA4F28B-2BBA-4FD1-A01A-5B43086E049E}"/>
    <cellStyle name="????????????esolume 02A3" xfId="33" xr:uid="{3F585841-5B60-47E5-93D0-4896F34893E5}"/>
    <cellStyle name="????????????ge Details1c" xfId="34" xr:uid="{23FE9B3B-6E58-482D-974D-86BA1C0CCED3}"/>
    <cellStyle name="????????????le" xfId="35" xr:uid="{BBDCA451-8E5C-43E3-B681-10AE452EBA11}"/>
    <cellStyle name="????????????nalysission " xfId="36" xr:uid="{B389B27C-5472-4B3B-ABD5-0F1A3522B785}"/>
    <cellStyle name="????????????NOTEWINNOTET" xfId="37" xr:uid="{6AABFA1A-8E00-4FAB-B7A6-4B0B0BDE3889}"/>
    <cellStyle name="????????????VC (2))VC (2" xfId="38" xr:uid="{533429E1-67A3-4E57-A12B-1E4537726925}"/>
    <cellStyle name="????????????ycountNNOTEW" xfId="39" xr:uid="{5414E58B-7F7E-4F26-BF9E-720253F5B74E}"/>
    <cellStyle name="????????ÀWINNO" xfId="40" xr:uid="{7B9A8379-FE06-4D71-A07B-CB1D36168F31}"/>
    <cellStyle name="????????ﾀWINNO" xfId="41" xr:uid="{1312C4AB-5B03-4B24-9349-68B9748E296C}"/>
    <cellStyle name="???????_~0034010deasisr" xfId="42" xr:uid="{C7401680-74F9-4140-ADBB-FD9AD73B942B}"/>
    <cellStyle name="???????ructure" xfId="43" xr:uid="{7BA74A7C-BAAC-47CD-B654-9262B59905F4}"/>
    <cellStyle name="???????usmixes" xfId="44" xr:uid="{4079E9D8-9F18-42E7-90AE-F6AB7F12E924}"/>
    <cellStyle name="???????XX vs a" xfId="45" xr:uid="{7E63FC5F-4453-431C-B93F-F7A8B40B177F}"/>
    <cellStyle name="?????_?????" xfId="46" xr:uid="{3EFFD5CC-3D42-4DBB-B2D0-F0D77A832631}"/>
    <cellStyle name="????_???" xfId="47" xr:uid="{0059BFB8-E936-49D4-81DC-02E7FAD89BF5}"/>
    <cellStyle name="???_???" xfId="48" xr:uid="{EF1CAD04-7AB2-480D-A919-88447A268115}"/>
    <cellStyle name="???F [0.00]_~0034010_ana" xfId="49" xr:uid="{BFFFE6B9-85E2-475B-B3FE-04F0BFD2B32C}"/>
    <cellStyle name="???F_~0034010_ana" xfId="50" xr:uid="{331E424A-4659-4F84-B3A4-7B441DAFE834}"/>
    <cellStyle name="???ｷｷ???????nalysission " xfId="51" xr:uid="{54887146-0A56-46FB-ACC3-EAA456DDE442}"/>
    <cellStyle name="??_ Variance Costel" xfId="52" xr:uid="{A7442EFF-C3B8-4706-8FBA-BF509FEE0F9B}"/>
    <cellStyle name="??a??e [0.00]_Book1yss" xfId="53" xr:uid="{839A46D2-5BFA-44B7-B7FC-B06D10E621AB}"/>
    <cellStyle name="??a??e_Book1]_s" xfId="54" xr:uid="{BB77089E-5764-44D6-BF75-FC96941267F4}"/>
    <cellStyle name="?]Y [0.00]_Book1liG" xfId="55" xr:uid="{CC8B89B0-1007-4E8E-A13A-2C863A54363F}"/>
    <cellStyle name="?]Y_Book1]_s" xfId="56" xr:uid="{CACC7A06-20C1-4481-BA4B-2B085656A4DA}"/>
    <cellStyle name="?\??・?????n?C?pー???“?N" xfId="57" xr:uid="{A5C91A92-C96A-48DF-81A0-EE6E901EA605}"/>
    <cellStyle name="?\?|巧?Y?I?n?C?pー???“?N" xfId="58" xr:uid="{7701DB23-A423-4A64-9906-34BB625CAA9E}"/>
    <cellStyle name="?·? [0]_????l" xfId="59" xr:uid="{27A6E417-C01F-433D-A609-AD62AAC8DA1D}"/>
    <cellStyle name="?·?_???_?" xfId="60" xr:uid="{9E25DD76-25B4-4140-987B-A70173FF06E6}"/>
    <cellStyle name="?・a??e [0.00]_Book1ys" xfId="61" xr:uid="{9E31FAEF-E8D8-41A9-87CA-C9A60D29E3BD}"/>
    <cellStyle name="?・a??e_Book1]_" xfId="62" xr:uid="{589DD3D8-7493-4F21-886E-A594F543D108}"/>
    <cellStyle name="?…?a唇?e [0.00]_Book1" xfId="63" xr:uid="{AFD0FAD9-A78E-4447-8706-4A70AE27F47F}"/>
    <cellStyle name="?…?a唇?e_Book1" xfId="64" xr:uid="{8A182F62-B8B6-4A67-A518-852B218FAD56}"/>
    <cellStyle name="?n?C?pー???“?N" xfId="65" xr:uid="{6626F673-8A87-42D8-9669-BD9E1E24CC09}"/>
    <cellStyle name="?W?_Book1r" xfId="66" xr:uid="{E5473A6F-B8C3-495A-AF9A-D0CF0982D245}"/>
    <cellStyle name="?W·_Packages and Options (2)" xfId="67" xr:uid="{EA83A5BE-438A-4562-9ADE-779010B1FBAA}"/>
    <cellStyle name="?W・_?\?Z" xfId="68" xr:uid="{0F9854FD-C04B-410D-AB59-4C024AB0D3DA}"/>
    <cellStyle name="?Wｷ_Book1r" xfId="69" xr:uid="{5CF176F7-8A5C-4B3B-80B2-DDC891F7E633}"/>
    <cellStyle name="?ｷa??e [0.00]_Book1yss" xfId="70" xr:uid="{FB51B9E0-F39F-4A54-97A0-BAB637AE7E86}"/>
    <cellStyle name="?ｷa??e_Book1]_s" xfId="71" xr:uid="{043C7A57-8323-4E1E-A808-724828B3BF76}"/>
    <cellStyle name="_05Foc#2DFLのTDC" xfId="72" xr:uid="{F80A1B94-CF1F-4DFC-B7CC-93EC545C07B6}"/>
    <cellStyle name="_05Foc#2DFLのTDC_Book1" xfId="73" xr:uid="{DD95845D-B0BA-48E8-8581-B4515D9F806E}"/>
    <cellStyle name="_06Budget assumption 0509261" xfId="74" xr:uid="{AB6183D6-1E35-4DB9-A221-5EE394ABD9CF}"/>
    <cellStyle name="_06Budget assumption 0509263" xfId="75" xr:uid="{35133C67-722E-4BA9-9F50-F93AF5598933}"/>
    <cellStyle name="_Blue" xfId="76" xr:uid="{B96033A4-85AF-4725-8A76-A039CB81EA4B}"/>
    <cellStyle name="_Blue_1SALPEN" xfId="77" xr:uid="{B3318776-E4DE-4C6F-9945-67AC1C751695}"/>
    <cellStyle name="_CFT#5_PRC_DFL" xfId="78" xr:uid="{F733C7C9-FAD7-4634-A275-DFAB4F4D57BB}"/>
    <cellStyle name="_E20_DFL Expense_July" xfId="79" xr:uid="{3B614223-B6C3-467C-BA77-9AB4B28055EC}"/>
    <cellStyle name="_E20_DFL Expense_July_Book1" xfId="80" xr:uid="{4B0C7FA1-E5DC-4B20-B1F6-DCFE39ADBDDA}"/>
    <cellStyle name="_FY09予算＃2）FY09前倒し分" xfId="81" xr:uid="{F92567F3-32C2-4297-A9F1-55057731201D}"/>
    <cellStyle name="_FY09予算＃2）FY09前倒し分_Book1" xfId="82" xr:uid="{0AC12FD6-0832-4D1D-833F-1CB49604271D}"/>
    <cellStyle name="_GA1" xfId="83" xr:uid="{E82F3A13-F7B3-4FD7-8832-DAB40F4F04FE}"/>
    <cellStyle name="_GA1_Book1" xfId="84" xr:uid="{3CCDB9DB-4424-4E03-B6DF-8A1EA48EA633}"/>
    <cellStyle name="_Green" xfId="85" xr:uid="{9C6762FA-CDF1-4470-BBC5-1E1CB089691A}"/>
    <cellStyle name="_Green_1SALPEN" xfId="86" xr:uid="{66F57646-FD68-47E1-846B-5D26E3F3A475}"/>
    <cellStyle name="_MTP SM Assumption3" xfId="87" xr:uid="{D9D5004E-46A6-491E-85B4-DB4ECE5B474C}"/>
    <cellStyle name="_Purple" xfId="88" xr:uid="{3CF73926-EE08-48DE-8588-78D39FC8010A}"/>
    <cellStyle name="_Purple_1SALPEN" xfId="89" xr:uid="{2CE37E22-88E0-4BA4-AA94-F00A6C9963FB}"/>
    <cellStyle name="_Purple_1SALPEN_Forecast" xfId="90" xr:uid="{BC833D69-88C3-4E8E-90FD-391D35981454}"/>
    <cellStyle name="_Purple_1SALPEN_lease" xfId="91" xr:uid="{5AEEC691-FB4A-4DCD-93E3-981D26CCFAF7}"/>
    <cellStyle name="_Purple_1SALPEN_NNA Sales Calculations" xfId="92" xr:uid="{D65D4E60-82E8-4EC0-917A-D0DA5E7E9754}"/>
    <cellStyle name="_Purple_1SALPEN_PenRates" xfId="93" xr:uid="{8A16A76C-B724-462F-84CB-BCD7546700E2}"/>
    <cellStyle name="_Purple_1SALPEN_retail" xfId="94" xr:uid="{97B7EFE0-5299-4C35-93FB-A6667E479A65}"/>
    <cellStyle name="_Purple_CAP-ACT" xfId="95" xr:uid="{F7F74A1A-67B6-4253-BE9C-3F0BC298F410}"/>
    <cellStyle name="_Purple_CAP-ACT_Assumptions (MTP sub#4)" xfId="96" xr:uid="{D4D10BAB-064C-478D-871A-1878A76F0A96}"/>
    <cellStyle name="_Purple_CAP-ACT_Book2 Chart 1" xfId="97" xr:uid="{704456F0-F5F1-4B0E-81A3-6C17CDE05B99}"/>
    <cellStyle name="_Purple_CAP-ACT_interest, yield (04MTP#1)" xfId="98" xr:uid="{4824A7CC-A2D7-477C-8437-898322FACFDE}"/>
    <cellStyle name="_Purple_CAP-ACT_interest, yield assumtions" xfId="99" xr:uid="{0C765460-C66E-4EFB-BA39-1B92C2AEBCC3}"/>
    <cellStyle name="_Purple_CAP-ACT_interest, yield assumtions (04A,05F,06B)" xfId="100" xr:uid="{246211A5-C0B3-4BAF-9CD3-FF605E9DFCCD}"/>
    <cellStyle name="_Purple_CAP-ACT_interest, yield assumtions (04A,05F,06B)_【Draft】FY07 Budget Reply PKG_Finance Company_E" xfId="101" xr:uid="{B89C9E21-F861-4E05-A7B1-CB68D2E34FCA}"/>
    <cellStyle name="_Purple_CAP-ACT_interest, yield assumtions (04A,05F,06B)_2FY06 Fcst#1 Reply PKG for Finance Company②" xfId="102" xr:uid="{DE74D65A-F841-4CC6-A325-09D1DB105ABF}"/>
    <cellStyle name="_Purple_CAP-ACT_interest, yield assumtions (04A,05F,06B)_ASIS FY07 FOR#3BUD#1 PKG" xfId="103" xr:uid="{CAE47F4F-13A6-4E1A-A372-CA89F9BD012E}"/>
    <cellStyle name="_Purple_CAP-ACT_interest, yield assumtions (04A,05F,06B)_Book1" xfId="104" xr:uid="{BA44FE4F-B5F8-49B3-8351-C2587B0244E6}"/>
    <cellStyle name="_Purple_CAP-ACT_interest, yield assumtions (04A,05F,06B)_Draft_Excel PKG for FY07 Reply#1 &amp; FY06 FOR#3_E_Oct.21" xfId="105" xr:uid="{914D4EFE-7BCE-4047-8918-81C53206C89E}"/>
    <cellStyle name="_Purple_CAP-ACT_interest, yield assumtions (04A,05F,06B)_Draft_Excel PKG for FY07 Reply#1 &amp; FY06 FOR#3_E_Oct.24v2" xfId="106" xr:uid="{35F52E0C-E954-4B05-B459-31E832213A06}"/>
    <cellStyle name="_Purple_CAP-ACT_interest, yield assumtions (04A,05F,06B)_Draft_Excel PKG for FY07 Reply#1_E_Oct.16" xfId="107" xr:uid="{57E2DB3B-6BF7-4E90-B33B-71CEC9159B22}"/>
    <cellStyle name="_Purple_CAP-ACT_interest, yield assumtions (04A,05F,06B)_Draft_FY06 Fcst#2 Reply PKG_E_Aug.25" xfId="108" xr:uid="{41642CDB-A250-4099-B354-DC9A67C7B688}"/>
    <cellStyle name="_Purple_CAP-ACT_interest, yield assumtions (04A,05F,06B)_Draft_FY07 Bedget Reply PKG for Finance Company_Oct.24" xfId="109" xr:uid="{90E521D0-2BAD-4D51-A77F-6AEA2B9F8CE4}"/>
    <cellStyle name="_Purple_CAP-ACT_interest, yield assumtions (04A,05F,06B)_Draft_FY07 Budget Reply PKG_for Finance Company_Oct.16" xfId="110" xr:uid="{26E075F4-C099-45DD-9405-4F4C95CFC1D8}"/>
    <cellStyle name="_Purple_CAP-ACT_interest, yield assumtions (04A,05F,06B)_Finance Co's_FY07 Budget Reply PKG_E3" xfId="111" xr:uid="{9EEC06A2-CC0D-40BE-A87B-9D1EA70CD8EC}"/>
    <cellStyle name="_Purple_CAP-ACT_interest, yield assumtions (04A,05F,06B)_FY06 Fcst#1 Reply PKG for Finance Company(提出）最終" xfId="112" xr:uid="{FE389724-C6FA-4371-9B65-7A35FC1717F6}"/>
    <cellStyle name="_Purple_CAP-ACT_interest, yield assumtions (04A,05F,06B)_FY07 Fcst#1 Reply PKG_E" xfId="113" xr:uid="{782374B6-EAA6-4E95-AC2D-03022668C89C}"/>
    <cellStyle name="_Purple_CAP-ACT_interest, yield assumtions (04A,05F,06B)_FY07 Fcst#1 Reply PKG_E (2)" xfId="114" xr:uid="{8B338C89-CD4B-43EC-8FC9-4DCAE05CE507}"/>
    <cellStyle name="_Purple_CAP-ACT_interest, yield assumtions (04A,05F,06B)_FY07 Reply#1  FY06 FOR#3 Reply PKG for Finance Co's_Oct.26-Final" xfId="115" xr:uid="{748FE454-417F-458C-904B-623345D018A7}"/>
    <cellStyle name="_Purple_CAP-ACT_interest, yield assumtions (04A,05F,06B)_FY07 Reply#1 &amp; FY06 FOR#3 Reply PKG for Finance Co's_Oct.26" xfId="116" xr:uid="{D0A8B087-4EF3-4214-BEF2-B3F187E164E6}"/>
    <cellStyle name="_Purple_CAP-ACT_interest, yield assumtions (04A,05F,06B)_FY07 Reply#1 &amp; FY06 FOR#3 Reply PKG for Finance Co's_Oct.31-2" xfId="117" xr:uid="{79D71B85-BE64-4EDE-9198-D32F13CC0BA8}"/>
    <cellStyle name="_Purple_CAP-ACT_interest, yield assumtions (04A,05F,06B)_NFS　FY06 Fcst#2 Reply PKG for Finance Company" xfId="118" xr:uid="{CAEFA0A2-1FA8-402A-99AC-09F914CE7A3D}"/>
    <cellStyle name="_Purple_CAP-ACT_interest, yield assumtions (04A,05F,06B)_NFS　FY06 Fcst#2 Reply PKG for Finance Company(提出）" xfId="119" xr:uid="{2131BABC-79F4-41C8-9735-6E3428C971E9}"/>
    <cellStyle name="_Purple_CAP-ACT_interest, yield assumtions (04A,05F,06B)_NFS　FY06 Fcst#2 Reply PKG for Finance Company(提出）3" xfId="120" xr:uid="{42FF462C-775D-4A89-961B-C3A63DF125B9}"/>
    <cellStyle name="_Purple_CAP-ACT_interest, yield assumtions (04A,05F,06B)_NFS　FY06 Fcst#2 Reply PKG for Finance Company(提出）4" xfId="121" xr:uid="{18D3EABB-14F1-4D5D-BF91-73EEE0779353}"/>
    <cellStyle name="_Purple_CAP-ACT_interest, yield assumtions (04A,05F,06B)_Variance analysis_NFS_FC#1" xfId="122" xr:uid="{AEC6DECD-71AC-46FB-B1E4-F835C90AA34C}"/>
    <cellStyle name="_Purple_CAP-ACT_MTP sub#2 schedules (thru FY08)" xfId="123" xr:uid="{45022C27-C96C-4B31-9DBA-6B56C631BD0A}"/>
    <cellStyle name="_Purple_CAP-ACT_MTP sub#2 schedules (thru FY08).xls Chart 1" xfId="124" xr:uid="{A42745FA-2DB9-46B5-BB2C-D6AE6D0D95DA}"/>
    <cellStyle name="_Purple_CAP-ACT_MTP sub#2 schedules (thru FY08)_interest, yield assumtions (04A,05F,06B)" xfId="125" xr:uid="{6E1DAE33-9665-4D65-8013-C49443FF458E}"/>
    <cellStyle name="_Purple_CAP-ACT_MTP sub#2 schedules (thru FY08)_interest, yield assumtions (04A,05F,06B)_【Draft】FY07 Budget Reply PKG_Finance Company_E" xfId="126" xr:uid="{747ECD77-2ADC-41D4-A308-C245EA7A2AC4}"/>
    <cellStyle name="_Purple_CAP-ACT_MTP sub#2 schedules (thru FY08)_interest, yield assumtions (04A,05F,06B)_2FY06 Fcst#1 Reply PKG for Finance Company②" xfId="127" xr:uid="{C5178676-56DC-4E0F-97A8-D693FEE223B4}"/>
    <cellStyle name="_Purple_CAP-ACT_MTP sub#2 schedules (thru FY08)_interest, yield assumtions (04A,05F,06B)_ASIS FY07 FOR#3BUD#1 PKG" xfId="128" xr:uid="{3C558EC3-803A-4792-BA4E-284C1D946F90}"/>
    <cellStyle name="_Purple_CAP-ACT_MTP sub#2 schedules (thru FY08)_interest, yield assumtions (04A,05F,06B)_Book1" xfId="129" xr:uid="{54CC2166-D72B-4A4D-ACC6-16C5AD5F8B1A}"/>
    <cellStyle name="_Purple_CAP-ACT_MTP sub#2 schedules (thru FY08)_interest, yield assumtions (04A,05F,06B)_Draft_Excel PKG for FY07 Reply#1 &amp; FY06 FOR#3_E_Oct.21" xfId="130" xr:uid="{61924B4A-DEB3-45CF-BE29-19D292677206}"/>
    <cellStyle name="_Purple_CAP-ACT_MTP sub#2 schedules (thru FY08)_interest, yield assumtions (04A,05F,06B)_Draft_Excel PKG for FY07 Reply#1 &amp; FY06 FOR#3_E_Oct.24v2" xfId="131" xr:uid="{D6837240-7BA5-4517-B87B-B4685D4D3536}"/>
    <cellStyle name="_Purple_CAP-ACT_MTP sub#2 schedules (thru FY08)_interest, yield assumtions (04A,05F,06B)_Draft_Excel PKG for FY07 Reply#1_E_Oct.16" xfId="132" xr:uid="{90F057C1-FE4E-413B-A7A3-5C8C52E597C5}"/>
    <cellStyle name="_Purple_CAP-ACT_MTP sub#2 schedules (thru FY08)_interest, yield assumtions (04A,05F,06B)_Draft_FY06 Fcst#2 Reply PKG_E_Aug.25" xfId="133" xr:uid="{83BD3A88-7C02-44C5-AB6E-FF26A65DEADA}"/>
    <cellStyle name="_Purple_CAP-ACT_MTP sub#2 schedules (thru FY08)_interest, yield assumtions (04A,05F,06B)_Draft_FY07 Bedget Reply PKG for Finance Company_Oct.24" xfId="134" xr:uid="{C41F633A-B932-4189-9664-E74D5691331C}"/>
    <cellStyle name="_Purple_CAP-ACT_MTP sub#2 schedules (thru FY08)_interest, yield assumtions (04A,05F,06B)_Draft_FY07 Budget Reply PKG_for Finance Company_Oct.16" xfId="135" xr:uid="{E11FC934-BFA4-4D97-8CF4-5B379AC05E83}"/>
    <cellStyle name="_Purple_CAP-ACT_MTP sub#2 schedules (thru FY08)_interest, yield assumtions (04A,05F,06B)_Finance Co's_FY07 Budget Reply PKG_E3" xfId="136" xr:uid="{3DCA6EEA-8403-4023-A03D-7941B3BE2265}"/>
    <cellStyle name="_Purple_CAP-ACT_MTP sub#2 schedules (thru FY08)_interest, yield assumtions (04A,05F,06B)_FY06 Fcst#1 Reply PKG for Finance Company(提出）最終" xfId="137" xr:uid="{1D356714-1584-4900-84B2-DEE0376F7E4A}"/>
    <cellStyle name="_Purple_CAP-ACT_MTP sub#2 schedules (thru FY08)_interest, yield assumtions (04A,05F,06B)_FY07 Fcst#1 Reply PKG_E" xfId="138" xr:uid="{59F762DF-57D3-4ACE-A56B-0DACF3DC82DF}"/>
    <cellStyle name="_Purple_CAP-ACT_MTP sub#2 schedules (thru FY08)_interest, yield assumtions (04A,05F,06B)_FY07 Fcst#1 Reply PKG_E (2)" xfId="139" xr:uid="{1F3D66FC-2800-4EFC-939E-CFB4A62159C5}"/>
    <cellStyle name="_Purple_CAP-ACT_MTP sub#2 schedules (thru FY08)_interest, yield assumtions (04A,05F,06B)_FY07 Reply#1  FY06 FOR#3 Reply PKG for Finance Co's_Oct.26-Final" xfId="140" xr:uid="{55CF279A-5AEA-4893-9CE6-AFBDE79FD71E}"/>
    <cellStyle name="_Purple_CAP-ACT_MTP sub#2 schedules (thru FY08)_interest, yield assumtions (04A,05F,06B)_FY07 Reply#1 &amp; FY06 FOR#3 Reply PKG for Finance Co's_Oct.26" xfId="141" xr:uid="{91CD361A-8B48-44B1-84C4-BFDDC2AC9ABC}"/>
    <cellStyle name="_Purple_CAP-ACT_MTP sub#2 schedules (thru FY08)_interest, yield assumtions (04A,05F,06B)_FY07 Reply#1 &amp; FY06 FOR#3 Reply PKG for Finance Co's_Oct.31-2" xfId="142" xr:uid="{E21A7D49-949B-4C45-B103-AA83B94DE152}"/>
    <cellStyle name="_Purple_CAP-ACT_MTP sub#2 schedules (thru FY08)_interest, yield assumtions (04A,05F,06B)_NFS　FY06 Fcst#2 Reply PKG for Finance Company" xfId="143" xr:uid="{C19341C1-C9F7-46CC-9F3C-E78D5756A9B1}"/>
    <cellStyle name="_Purple_CAP-ACT_MTP sub#2 schedules (thru FY08)_interest, yield assumtions (04A,05F,06B)_NFS　FY06 Fcst#2 Reply PKG for Finance Company(提出）" xfId="144" xr:uid="{0F3AD4C4-6D75-4329-B6EB-93F24DD0D59C}"/>
    <cellStyle name="_Purple_CAP-ACT_MTP sub#2 schedules (thru FY08)_interest, yield assumtions (04A,05F,06B)_NFS　FY06 Fcst#2 Reply PKG for Finance Company(提出）3" xfId="145" xr:uid="{438CF937-E26B-4125-AEC6-3688357B3A8D}"/>
    <cellStyle name="_Purple_CAP-ACT_MTP sub#2 schedules (thru FY08)_interest, yield assumtions (04A,05F,06B)_NFS　FY06 Fcst#2 Reply PKG for Finance Company(提出）4" xfId="146" xr:uid="{28378723-5C6C-412A-BB69-6CC3E64DFC69}"/>
    <cellStyle name="_Purple_CAP-ACT_MTP sub#2 schedules (thru FY08)_interest, yield assumtions (04A,05F,06B)_Variance analysis_NFS_FC#1" xfId="147" xr:uid="{E69021C2-AEF4-4BF5-B765-AC76151870EF}"/>
    <cellStyle name="_Purple_CAP-ACT_supplemental chart(Mtp_9w)" xfId="148" xr:uid="{AE530821-6F88-41F4-9D23-429818ED9A7C}"/>
    <cellStyle name="_Purple_S&amp;P_COMP" xfId="149" xr:uid="{0373728A-3CD5-4B0A-A0F6-1245A453539C}"/>
    <cellStyle name="_Purple_S&amp;P_MDL" xfId="150" xr:uid="{B87578A6-608C-4340-9FE4-ECE7326D45AA}"/>
    <cellStyle name="_Red" xfId="151" xr:uid="{739674DC-9703-4693-A444-63FB730BFCFE}"/>
    <cellStyle name="_Red_1SALPEN" xfId="152" xr:uid="{CF128597-8AEC-46E6-96EB-5C6E144346C2}"/>
    <cellStyle name="_SCM" xfId="153" xr:uid="{0323C8EE-8881-41F3-B86D-0CEBF457CA98}"/>
    <cellStyle name="_SCM_Book1" xfId="154" xr:uid="{CEC5211D-6E79-4649-A2CD-F9B8EA341FA6}"/>
    <cellStyle name="_Table" xfId="155" xr:uid="{2554AB3A-7B69-43A5-BA7A-E240DB03A9D4}"/>
    <cellStyle name="_TDC trial" xfId="156" xr:uid="{E1AF3EC6-1D4B-4553-8C63-7A558F264889}"/>
    <cellStyle name="_TDC trial_Book1" xfId="157" xr:uid="{98525C68-31DE-45AC-A9F8-21A810B1E351}"/>
    <cellStyle name="_エコカー減税" xfId="158" xr:uid="{E68590EB-A140-4D08-8172-02C35729597F}"/>
    <cellStyle name="_各工程新车准备费汇总04.2.9（报财务数据）4790.4万细分" xfId="159" xr:uid="{473C1F57-D8B0-499A-9BDA-EF6D72ACAE0A}"/>
    <cellStyle name="_橘川MDチーム受注進捗状況" xfId="160" xr:uid="{C9C2CE18-9ED2-4A76-94D6-7F51875A4DBD}"/>
    <cellStyle name="_減税.補助金効果" xfId="161" xr:uid="{11490684-C95E-441A-9831-4498268D48CA}"/>
    <cellStyle name="_減税効果試算 (2)" xfId="162" xr:uid="{7DAB6DB3-0CC4-415E-B82A-533994C6CC35}"/>
    <cellStyle name="_実見#2(05097)" xfId="163" xr:uid="{FBE5D4DF-4F2A-440E-AB6B-A2AA097DFDC0}"/>
    <cellStyle name="_生产台数" xfId="164" xr:uid="{FA88B19C-3B77-4E95-AD7A-1CBC163DFF7E}"/>
    <cellStyle name="_台数修正版" xfId="165" xr:uid="{3AA01039-95A0-4417-8008-93863B6A41FA}"/>
    <cellStyle name="_宱旓宯俀" xfId="166" xr:uid="{C8C52D11-9665-4A86-AB70-AE0092B07084}"/>
    <cellStyle name="_宱旓宯俀_Book1" xfId="167" xr:uid="{A4A35549-5060-4EFD-AFB4-D35EF2DD17C5}"/>
    <cellStyle name="_宱旓宯俁" xfId="168" xr:uid="{36E6C054-0F83-4D38-9160-60A367E2D89A}"/>
    <cellStyle name="_宱旓宯俁_Book1" xfId="169" xr:uid="{955EA3B7-242A-4F2E-B1AE-7DF753AC7AE4}"/>
    <cellStyle name="||" xfId="170" xr:uid="{5EC32F6B-C3CF-4C50-8A63-FD64FD26CFDB}"/>
    <cellStyle name="’Ê‰Ý [0.00]_01MY Value Cost Study" xfId="171" xr:uid="{4294353C-3AC8-4DA5-9234-2ACBA4600756}"/>
    <cellStyle name="’E‰Y [0.00]_Book1" xfId="172" xr:uid="{8D1CDFDB-A62F-48A6-9D7C-0E89FD4DB42E}"/>
    <cellStyle name="’Ê‰Ý [0.00]_Sheet1" xfId="173" xr:uid="{25BB9429-DECD-440D-9364-C7513D9F62B4}"/>
    <cellStyle name="’Ê‰Ý_01MY Value Cost Study" xfId="174" xr:uid="{B2297E65-1E88-4BB8-9A71-5C35A6BCF66A}"/>
    <cellStyle name="’E‰Y_Book1" xfId="175" xr:uid="{28041D1E-7BEE-4ED1-A936-6722393C71B9}"/>
    <cellStyle name="・・ [0.00]_127・予算・（経営・・）" xfId="176" xr:uid="{2C8B1697-4963-4BE6-93D6-BDA2DA8F75D4}"/>
    <cellStyle name="・・_127・予算・（経営・・）" xfId="177" xr:uid="{58B6705F-DC08-4509-9D87-68ED7DCE02B4}"/>
    <cellStyle name="•\Ž¦Ï‚Ý‚ÌƒnƒCƒp[ƒŠƒ“ƒN" xfId="178" xr:uid="{D0F8E957-C5E4-43CA-B1FB-C6FC7FB6C05A}"/>
    <cellStyle name="•W€_01MY Value Cost Study" xfId="179" xr:uid="{127EF27E-AB80-4166-977A-942358C5F679}"/>
    <cellStyle name="\¦ÏÝÌnCp[N" xfId="180" xr:uid="{55234C50-1555-40AB-862C-D6DE767C3EBC}"/>
    <cellStyle name="æØè [0.00]_Model Mix" xfId="181" xr:uid="{7B942C3C-C626-4EC5-AF82-6678319E1C6A}"/>
    <cellStyle name="æØè_Model Mix" xfId="182" xr:uid="{1FC0E581-DD2A-44FB-A075-43016970F5D0}"/>
    <cellStyle name="ÊÝ [0.00]_127ã\ZÄiocéæj" xfId="183" xr:uid="{6994BA42-6A6B-494A-A682-20CD90956C2D}"/>
    <cellStyle name="ÊÝ_127ã\ZÄiocéæj" xfId="184" xr:uid="{43BEB4E2-082D-4591-A672-612E13810809}"/>
    <cellStyle name="fEñY [0.00]_?`?p?O???Lñ??\" xfId="185" xr:uid="{6465B94A-563A-449D-B608-7819D9A4E903}"/>
    <cellStyle name="fEñY_?`?p?O???Lñ??\" xfId="186" xr:uid="{B7DD0217-EADD-4DC0-A7E6-C7FE57C51444}"/>
    <cellStyle name="nCp[N" xfId="187" xr:uid="{6C96B7D9-FBFF-4BB7-9503-2703CF08DC86}"/>
    <cellStyle name="W_¢P¿" xfId="188" xr:uid="{64B0DA24-1A4A-4B8D-AB46-1EB404073049}"/>
    <cellStyle name="0,0_x000d__x000a_NA_x000d__x000a_" xfId="189" xr:uid="{5734137A-92E0-46DE-9720-EB4B27A9E0F3}"/>
    <cellStyle name="000" xfId="190" xr:uid="{3477809E-A424-4C96-BB15-F70CAD8F95AB}"/>
    <cellStyle name="000 2" xfId="326" xr:uid="{2FB70A52-4C66-4965-A864-73489E80A8CA}"/>
    <cellStyle name="010" xfId="191" xr:uid="{FCDCA130-564A-4E52-9C78-111B31FAA9F8}"/>
    <cellStyle name="010 2" xfId="327" xr:uid="{2C838197-0346-4F81-83FE-F2428CF922A6}"/>
    <cellStyle name="¹éºÐÀ²_°æ¿µÁöÇ¥" xfId="192" xr:uid="{44B61E40-B304-42B7-896A-56F60DA8297F}"/>
    <cellStyle name="A" xfId="193" xr:uid="{0C8FCF85-CB5C-47FA-832B-9321D9FC7814}"/>
    <cellStyle name="ÅE­ [0]_°èÈ¹" xfId="194" xr:uid="{51C41739-1D57-4E64-899D-0345E9A007B5}"/>
    <cellStyle name="ÅE­_°èÈ¹" xfId="195" xr:uid="{55037BB8-6A80-4C21-A82D-E40A2076C89A}"/>
    <cellStyle name="ÄÞ¸¶ [0]_°èÈ¹" xfId="196" xr:uid="{45807AA1-6A4D-4E4B-8EE9-67E56A270B98}"/>
    <cellStyle name="ÄÞ¸¶_°èÈ¹" xfId="197" xr:uid="{A565A954-20DD-4210-8375-A3B027458ADC}"/>
    <cellStyle name="Border1" xfId="198" xr:uid="{69AC3146-8968-47CF-8D4E-9FDA817D292D}"/>
    <cellStyle name="Border1 2" xfId="328" xr:uid="{D0808707-F76A-40D6-A3DF-39C09B2FC89A}"/>
    <cellStyle name="Border1 3" xfId="335" xr:uid="{D7932719-FA82-4C9E-84E7-131EEB92E42E}"/>
    <cellStyle name="Border2" xfId="199" xr:uid="{31E65736-8181-4D4A-A9E6-7DD25451BE7D}"/>
    <cellStyle name="Border2 2" xfId="329" xr:uid="{73686B90-C2FE-44FA-8DCC-7AF759FB42FD}"/>
    <cellStyle name="Border2 3" xfId="336" xr:uid="{9653E5AB-8543-42B4-92AA-506D75BCA974}"/>
    <cellStyle name="Border3" xfId="200" xr:uid="{62E3CF68-47E5-4832-9899-9B668935C196}"/>
    <cellStyle name="Border3 2" xfId="330" xr:uid="{F9F75805-1884-4F0D-8D9F-241000DCD8D3}"/>
    <cellStyle name="Border3 3" xfId="337" xr:uid="{B6EBCCD5-6661-44F8-9897-AD0B2438EA6A}"/>
    <cellStyle name="BuiltOpt_Content" xfId="201" xr:uid="{9720B1AF-F29E-438F-8EAE-8AC456B24E8A}"/>
    <cellStyle name="Ç¥ÁØ_¿ù°£¿ä¾àº¸° " xfId="202" xr:uid="{2D184F7B-5C8B-4E7C-A104-373251A50AFE}"/>
    <cellStyle name="Calc Currency (0)" xfId="203" xr:uid="{4A060698-F7A9-425D-A4EE-377E22DED909}"/>
    <cellStyle name="CombinedVol_Data" xfId="204" xr:uid="{8CE28631-E5F4-4E3F-B21D-E28FA7DA717F}"/>
    <cellStyle name="Comma (0)" xfId="205" xr:uid="{DBC359C2-29C3-460D-9D3E-9424A5EE9EF1}"/>
    <cellStyle name="Comma [0]_??? " xfId="206" xr:uid="{610DE652-7945-47DD-860E-A66EE28937E5}"/>
    <cellStyle name="Comma_ Ladder 4X2 RC" xfId="207" xr:uid="{5CD26947-79F7-4E62-B473-FB30529FB08E}"/>
    <cellStyle name="Currenc" xfId="208" xr:uid="{7B2C6CF9-B42E-47AE-A0E3-1A29A65265A7}"/>
    <cellStyle name="Currency [0]_??? " xfId="209" xr:uid="{DE9088FF-309D-4F3B-9737-41F161D7414A}"/>
    <cellStyle name="Currency_ Ladder 4X2 RC" xfId="210" xr:uid="{40CC46CA-55C2-4218-9964-DD2DEADD627E}"/>
    <cellStyle name="Date" xfId="211" xr:uid="{A7C927B6-F579-4C28-B88B-A477CAFEF666}"/>
    <cellStyle name="Edited_Data" xfId="212" xr:uid="{2629D929-BA25-4373-B25E-B38135FC5820}"/>
    <cellStyle name="Estimated_Data" xfId="213" xr:uid="{2EA076B9-B5C7-4442-BE65-55919C067692}"/>
    <cellStyle name="Euro" xfId="214" xr:uid="{57950E4A-4672-4E22-BA69-B3C1E00D814D}"/>
    <cellStyle name="Excel.Chart" xfId="215" xr:uid="{840D8FD7-7241-48CB-AFBE-F77309A574BC}"/>
    <cellStyle name="ƒnƒCƒp[ƒŠƒ“ƒN" xfId="216" xr:uid="{835CDCEF-FB7A-4455-816A-4F3024B3E792}"/>
    <cellStyle name="Followed Hyperlink" xfId="217" xr:uid="{78D3A747-CB7F-42CD-B9B8-8A7AFA1D8F65}"/>
    <cellStyle name="Forecast_Data" xfId="218" xr:uid="{0FF311A5-94E2-4C6A-BBFD-A83B5DA4CA69}"/>
    <cellStyle name="g:prcrsNMGB:A1..NMGB:W48" xfId="219" xr:uid="{38BCE314-4B73-407E-9A48-11DD19551DC0}"/>
    <cellStyle name="GENERAL" xfId="220" xr:uid="{5BD8E734-F1F7-40E1-8DC4-7E8D3C01ADEC}"/>
    <cellStyle name="Grey" xfId="221" xr:uid="{A97E2189-4203-4AC9-AE10-69B23B157C64}"/>
    <cellStyle name="h" xfId="222" xr:uid="{731F5AE6-F9C8-4146-A280-9C2524B1FE6B}"/>
    <cellStyle name="Header1" xfId="7" xr:uid="{4F36F2C4-DB48-4170-8B92-EF5E71388FE6}"/>
    <cellStyle name="Header2" xfId="8" xr:uid="{912EFD5E-562A-4E02-99D4-0A8D10178FEA}"/>
    <cellStyle name="Header2 2" xfId="325" xr:uid="{B5442264-F8B2-4507-9517-35EA1D509258}"/>
    <cellStyle name="Header2 3" xfId="332" xr:uid="{241B3F44-0A82-4A34-B4AC-490F62142B3F}"/>
    <cellStyle name="Heading1" xfId="223" xr:uid="{CF09272F-DE0B-4062-AFFC-CD2795B4CCF0}"/>
    <cellStyle name="Heading2" xfId="224" xr:uid="{98E21D8B-A045-4237-B03D-C4C8479D3015}"/>
    <cellStyle name="Heading3" xfId="225" xr:uid="{4A9E5C5C-FF68-446A-B9C5-192358C599EF}"/>
    <cellStyle name="Hyperlink" xfId="226" xr:uid="{93D9C07F-DD3C-435C-9945-5060C637D06B}"/>
    <cellStyle name="IBM(401K)" xfId="227" xr:uid="{FAE7DD46-9CDA-4C57-8AC6-00A2B1F1A9D3}"/>
    <cellStyle name="Input [yellow]" xfId="228" xr:uid="{57D037E7-1343-4E22-97F1-40A44ED22EB4}"/>
    <cellStyle name="Input [yellow] 2" xfId="331" xr:uid="{03E657CD-2D94-491C-956E-05652B5A58B4}"/>
    <cellStyle name="Input [yellow] 3" xfId="338" xr:uid="{6A25B3BB-4534-4F54-A543-FB1F5C6AC008}"/>
    <cellStyle name="Item_Current" xfId="229" xr:uid="{AD836A57-FC9B-466A-B64F-89000E1CF3C3}"/>
    <cellStyle name="J401K" xfId="230" xr:uid="{38CA0788-4EEE-4082-BC70-EF333D3C1E57}"/>
    <cellStyle name="Lien hypertexte" xfId="231" xr:uid="{126B1462-C4DD-4940-AC3C-3CCE17E2F916}"/>
    <cellStyle name="Lien hypertexte visit?" xfId="232" xr:uid="{BD740679-49D2-4B5D-8830-E013566D91CA}"/>
    <cellStyle name="Lien hypertexte visite" xfId="233" xr:uid="{7009D39D-42EA-456C-BD3A-F53468DF831F}"/>
    <cellStyle name="Lien hypertexte visité" xfId="234" xr:uid="{821DEC3C-13A4-4F13-897A-E4F6C98C1965}"/>
    <cellStyle name="Lien hypertexte visite_2002 06 30 Attach 09 Market Code" xfId="235" xr:uid="{277D629C-A90B-4A39-8383-382AC5A0577A}"/>
    <cellStyle name="Lien hypertexte visité_Book1" xfId="236" xr:uid="{F7C79760-2826-4A87-9589-55B67785D894}"/>
    <cellStyle name="Lien hypertexte visite_NCC P" xfId="237" xr:uid="{610D6BC2-D106-4FEE-884F-BD21B422D09A}"/>
    <cellStyle name="Lien hypertexte visité_橘川MDチーム受注進捗状況" xfId="238" xr:uid="{8CEBD996-7C74-48C0-9255-9B62FF5758AC}"/>
    <cellStyle name="Lien hypertexte_11.11Magnitude Excel Package Yearly" xfId="239" xr:uid="{EBC362DD-D476-44EF-A6B9-37EDCE3930A5}"/>
    <cellStyle name="Migliaia [0]_ITA S&amp;M1(MKTG)" xfId="240" xr:uid="{712B8CE0-64C6-44A0-BD25-B8E639F29EDC}"/>
    <cellStyle name="Millares [0]_Grade Differentiators" xfId="241" xr:uid="{630BE2EA-B5B4-47AE-99C1-8E26ED87E0E9}"/>
    <cellStyle name="Millares_Business Plan 2001 - 2005 N-180" xfId="242" xr:uid="{55F686C3-A08D-4221-9BAF-B0D2E1AE829E}"/>
    <cellStyle name="Milliers [0]_2000-2006" xfId="243" xr:uid="{99A1EED7-424C-4CE8-8736-E4EAE79A3B20}"/>
    <cellStyle name="Milliers_2000-2006" xfId="244" xr:uid="{B4AC35A6-45D7-4B43-834E-3048AD5DEA0B}"/>
    <cellStyle name="Mon?aire [0]_2000-2006" xfId="245" xr:uid="{D7D8E76F-36C3-46C7-9FB5-EBB8DE21006A}"/>
    <cellStyle name="Mon?aire_2000-2006" xfId="246" xr:uid="{4CF967FF-06DA-4816-809F-06BED9F2D298}"/>
    <cellStyle name="Moneda [0]_Grade Differentiators" xfId="247" xr:uid="{600551C5-BFC4-4922-9FC7-07C771DD4025}"/>
    <cellStyle name="Moneda_Grade Differentiators" xfId="248" xr:uid="{B9F20117-1B04-438C-A0BA-9ED63FE09C39}"/>
    <cellStyle name="Monetaire [0]_BP2001 sandrine" xfId="249" xr:uid="{F9FC391E-E4AE-4ADF-BD1B-E1D3576F4D3C}"/>
    <cellStyle name="Monetaire_BP2001 sandrine" xfId="250" xr:uid="{6F9D11B1-9919-41F6-8BBF-D50CCA4E173D}"/>
    <cellStyle name="Mon騁aire [0]_2000-2006" xfId="251" xr:uid="{E90F5686-53A0-4457-A604-1E1F53BE5FBC}"/>
    <cellStyle name="Mon騁aire_2000-2006" xfId="252" xr:uid="{D420072E-55AF-4EB9-A5FA-A0E21BD0CC4F}"/>
    <cellStyle name="ＭＳゴシック" xfId="253" xr:uid="{3DC27D31-A121-4083-A1E5-2A5FF27AC2EC}"/>
    <cellStyle name="No-definido" xfId="254" xr:uid="{0069B77A-EE36-4BFC-8924-996B41C6A193}"/>
    <cellStyle name="Normal - Style1" xfId="255" xr:uid="{9468B3F0-E9F2-4FCE-943D-70DB0B86F32D}"/>
    <cellStyle name="Normal_ Ladder 4X2 RC" xfId="256" xr:uid="{7AD87EE5-DB76-4571-AA14-035AD395160E}"/>
    <cellStyle name="Normale_BP PANTANO" xfId="257" xr:uid="{69C8371E-EC82-4D0C-AA13-FDEC68AA0773}"/>
    <cellStyle name="Œ…‹aO‚e [0.00]_Other MP and Fixed Cost" xfId="258" xr:uid="{F4D8B3ED-0C7F-41D7-AE5C-62FC48FBC54D}"/>
    <cellStyle name="Œ…‹aO‚e_Other MP and Fixed Cost" xfId="259" xr:uid="{9483E966-65C5-4924-A647-A96483033E5A}"/>
    <cellStyle name="Œ…‹æØ‚è [0.00]_01MY Value Cost Study" xfId="260" xr:uid="{768464E4-C6BB-4A32-A880-F6B32836122B}"/>
    <cellStyle name="Œ…‹æØ‚è_01MY Value Cost Study" xfId="261" xr:uid="{01464433-182D-48A1-BB15-AF540F8FF74B}"/>
    <cellStyle name="Option_Added_Cont_Desc" xfId="262" xr:uid="{EAEFA745-F830-493B-A38B-E685337B257D}"/>
    <cellStyle name="Percent (0)" xfId="263" xr:uid="{DDB12E15-C787-4D8C-85AE-554EBE231370}"/>
    <cellStyle name="Percent [2]" xfId="264" xr:uid="{E2A21A6E-4EB2-4C71-BAD9-B1E48E3F1AC6}"/>
    <cellStyle name="Preliminary_Data" xfId="265" xr:uid="{D0E843B2-9237-40A5-844F-157FE6771290}"/>
    <cellStyle name="Prices_Data" xfId="266" xr:uid="{05A15D0C-AE8E-4F42-B448-13219B986208}"/>
    <cellStyle name="PSChar" xfId="267" xr:uid="{262F2B7F-0296-4574-89C3-6DEDA1C21D03}"/>
    <cellStyle name="PSDate" xfId="268" xr:uid="{FA607F97-E8BC-4343-BCA3-605ECA7DA847}"/>
    <cellStyle name="PSDec" xfId="269" xr:uid="{5A100FFB-F1B5-48DE-91D2-DDB3BEEBC83D}"/>
    <cellStyle name="PSHeading" xfId="270" xr:uid="{B24FC7E3-2750-41BE-A959-0B4BC02F2BB7}"/>
    <cellStyle name="PSHeading 2" xfId="339" xr:uid="{0E80D699-539F-49A1-8650-B1C4B45AA07B}"/>
    <cellStyle name="Q3" xfId="271" xr:uid="{B33AC0B2-5B3A-460D-BC5D-66D6C32C7D48}"/>
    <cellStyle name="Standard_Budget Hearing FD sheet2" xfId="272" xr:uid="{E32BFB9E-9E7E-4CCB-9386-8CAA73841E26}"/>
    <cellStyle name="Style1" xfId="273" xr:uid="{37AB2538-7890-4FB4-81C9-6BCD4A5E7DA2}"/>
    <cellStyle name="subhead" xfId="274" xr:uid="{BF62226F-94B2-4D7A-8B28-B45D69507C63}"/>
    <cellStyle name="Thousands" xfId="275" xr:uid="{4EC715B8-F63E-4959-84EC-A90F737AFA0B}"/>
    <cellStyle name="Tickmark" xfId="276" xr:uid="{1093C091-D966-44C9-A34B-E3794B2212C0}"/>
    <cellStyle name="Title" xfId="277" xr:uid="{C9AA3D2C-248E-4257-A0CD-49E3ADE67469}"/>
    <cellStyle name="User_Defined_A" xfId="278" xr:uid="{83009E28-FBB5-417B-BE6F-4D56F923F52F}"/>
    <cellStyle name="Vehicle_Benchmark" xfId="279" xr:uid="{7A0807FE-114A-47BB-8A05-0C5121481713}"/>
    <cellStyle name="Version_Header" xfId="280" xr:uid="{FF95DDFA-660A-42D9-BEB9-6C41D244A861}"/>
    <cellStyle name="Vide" xfId="281" xr:uid="{525F6816-CBCE-42A5-8D2A-F947766B1944}"/>
    <cellStyle name="Volumes_Data" xfId="282" xr:uid="{4FA48B6A-B151-4285-B5E4-ADECBF9D2B1B}"/>
    <cellStyle name="z_x0009__x0001_*_x001c_b" xfId="283" xr:uid="{A4DC80D5-D708-48F7-9DC6-21DB82DC8333}"/>
    <cellStyle name="いん" xfId="284" xr:uid="{1298665A-A2D6-4A8C-8C21-33D46C17C9D0}"/>
    <cellStyle name="ｹ鮗ﾐﾀｲ_ｰ豼ｵﾁ･" xfId="9" xr:uid="{F7254680-0178-4404-9186-AC202064A94B}"/>
    <cellStyle name="スタイル 1" xfId="285" xr:uid="{EF875B04-899A-4003-ACE6-1759FCD60B27}"/>
    <cellStyle name="ﾄﾞｸｶ [0]_ｰ霾ｹ" xfId="10" xr:uid="{16768B62-5E92-4482-9C2A-CEE3EDDA6346}"/>
    <cellStyle name="ﾄﾞｸｶ_ｰ霾ｹ" xfId="11" xr:uid="{FF6C33E4-5ABA-4C21-83AB-AD49957B1827}"/>
    <cellStyle name="ﾅ・ｭ [0]_ｰ霾ｹ" xfId="12" xr:uid="{E55DAD91-D07B-4D90-AFC2-5AEAB7763F31}"/>
    <cellStyle name="ﾅ・ｭ_ｰ霾ｹ" xfId="13" xr:uid="{34553E93-9F84-4EE6-AFC3-4A51780B224E}"/>
    <cellStyle name="ﾇ･ﾁﾘ_ｰ霾ｹ" xfId="14" xr:uid="{5D80E8A3-528B-4171-9CE0-BD878DC4A4EB}"/>
    <cellStyle name="パーセント" xfId="2" builtinId="5"/>
    <cellStyle name="パーセント 2" xfId="19" xr:uid="{C3DA2AD6-389D-4A89-B715-A6C3F3EDED43}"/>
    <cellStyle name="パーセント 2 2" xfId="318" xr:uid="{1FFA12D7-6100-4C6C-8328-075D684A55C4}"/>
    <cellStyle name="パーセント 3" xfId="286" xr:uid="{FC9C211D-9739-4094-8B72-E8F6CD6A9E2F}"/>
    <cellStyle name="パーセント 3 2" xfId="320" xr:uid="{942DA46F-38DF-4592-93A1-079685C1D9AE}"/>
    <cellStyle name="パーセント 4" xfId="315" xr:uid="{C429C449-052E-4338-9806-ED838392D739}"/>
    <cellStyle name="ハイパーリンクCCMos" xfId="287" xr:uid="{9229E296-D26D-4603-8654-FD8ED1B0A00A}"/>
    <cellStyle name="?_" xfId="288" xr:uid="{842B62F3-DD84-48E5-BEB2-A4F95C92247D}"/>
    <cellStyle name="_x001d_・_x000c_ﾏ・_x000d_ﾂ・_x0001__x0016__x0011_F5_x0007__x0001__x0001_" xfId="289" xr:uid="{16544497-51C2-4566-A951-649AE6B6FF22}"/>
    <cellStyle name="一般_Book2" xfId="290" xr:uid="{1367242B-21B2-407E-81A0-AE9C1229FCF6}"/>
    <cellStyle name="貨幣[0]_ILU 管理圖表" xfId="291" xr:uid="{A4AB4385-B819-4DD2-8D28-28006D7E429B}"/>
    <cellStyle name="丸ゴシック" xfId="292" xr:uid="{69D3CED3-02AC-4A7D-B5EE-03BE4BFB804E}"/>
    <cellStyle name="強調行" xfId="293" xr:uid="{41A245A5-3691-475C-865D-6AEBA1094FD4}"/>
    <cellStyle name="桁蟻唇Ｆ [0.00]_11th Dec. (2)" xfId="294" xr:uid="{0820A7A9-42F1-468B-9C72-0711C2A84302}"/>
    <cellStyle name="桁蟻唇Ｆ_11th Dec. (2)" xfId="295" xr:uid="{4EFE156B-4A47-4624-B5B9-F5430AE8DAA3}"/>
    <cellStyle name="桁区切り" xfId="1" builtinId="6"/>
    <cellStyle name="桁区切り 2" xfId="5" xr:uid="{52137098-B3BC-4C92-83D4-E97127C7FD4C}"/>
    <cellStyle name="桁区切り 2 2" xfId="296" xr:uid="{F9493E10-6BE8-4EBE-80E0-68F9C1BC8CEA}"/>
    <cellStyle name="桁区切り 2 2 2" xfId="323" xr:uid="{4869D4E5-223A-4480-A0C6-21BD9738BB9F}"/>
    <cellStyle name="桁区切り 2 3" xfId="15" xr:uid="{FD0E2FAE-FFD2-4A38-9771-EBE1BD75844E}"/>
    <cellStyle name="桁区切り 3" xfId="18" xr:uid="{51B5F7D7-5134-4670-8F32-54FA0FF8DFD8}"/>
    <cellStyle name="桁区切り 3 2" xfId="319" xr:uid="{ABF25FF5-30FE-4FD9-BD76-B41C7FED7FEA}"/>
    <cellStyle name="桁区切り 4" xfId="316" xr:uid="{7287014B-DD37-4270-9BC9-4F6D2C7E2B45}"/>
    <cellStyle name="桁区切り 4 2" xfId="333" xr:uid="{9097272F-F948-4C6C-AD6B-D87ECDDE73D9}"/>
    <cellStyle name="見出し" xfId="297" xr:uid="{4CB8CDBB-41DC-47BA-9A34-0340A19A3A6F}"/>
    <cellStyle name="常规_04 BP DFL May 18" xfId="298" xr:uid="{69A89AB6-FC8B-4B11-9E8C-F444FE2A18B0}"/>
    <cellStyle name="千位分隔[0]_台数修正版" xfId="299" xr:uid="{27BA7E3D-F5D6-4518-9F74-2DC6903A235C}"/>
    <cellStyle name="脱]Y [0.00]_Book1li" xfId="300" xr:uid="{3BC7DC0E-8F80-472D-B815-55C9BBC57C57}"/>
    <cellStyle name="脱]Y_Book1]_" xfId="301" xr:uid="{7668AF81-6FF2-4282-8D58-50F2EEE8B20E}"/>
    <cellStyle name="脱浦 [0.00]_11th Dec. (2)" xfId="302" xr:uid="{33DE41D9-46F3-4993-B8E3-812533AA0DF4}"/>
    <cellStyle name="脱浦_11th Dec. (2)" xfId="303" xr:uid="{EA40EBBF-2E04-4AA3-B8C4-D0DC7F5D5859}"/>
    <cellStyle name="通常行" xfId="304" xr:uid="{B7F68CBF-A831-4CDF-B788-45D3BB633613}"/>
    <cellStyle name="標準" xfId="0" builtinId="0"/>
    <cellStyle name="標準 2" xfId="3" xr:uid="{00000000-0005-0000-0000-000003000000}"/>
    <cellStyle name="標準 2 2" xfId="4" xr:uid="{BAAF6030-4236-4FBE-98D6-A30264E1B66C}"/>
    <cellStyle name="標準 2 2 2" xfId="305" xr:uid="{CB5FDA92-C923-4CE6-94BB-050C12512747}"/>
    <cellStyle name="標準 2 2 2 2" xfId="321" xr:uid="{7B1AC09F-7E17-4EB4-AAAC-847632279AEA}"/>
    <cellStyle name="標準 2 3" xfId="16" xr:uid="{DE61768D-C465-4584-ABD8-0379E79C0515}"/>
    <cellStyle name="標準 2 3 2" xfId="324" xr:uid="{263BBB49-A481-4C5A-829E-03412E891A29}"/>
    <cellStyle name="標準 2 4" xfId="317" xr:uid="{EE13B0FD-F408-4B77-8E5D-4C872C28EFB6}"/>
    <cellStyle name="標準 3" xfId="17" xr:uid="{070356D5-2DD8-4792-B486-4E969DBE3755}"/>
    <cellStyle name="標準 31" xfId="322" xr:uid="{8CBAA1A3-BE37-4E20-A950-2CF0367404EB}"/>
    <cellStyle name="標準 32" xfId="334" xr:uid="{41B383BB-D30C-4DC8-9C63-5B57B5088222}"/>
    <cellStyle name="標準 4" xfId="314" xr:uid="{3E075143-3481-4795-A2BA-47B0EA4FC22A}"/>
    <cellStyle name="標準 5" xfId="6" xr:uid="{1B0FD773-7665-4083-B72F-1BE2E26F5920}"/>
    <cellStyle name="標準(細明朝)" xfId="306" xr:uid="{648DD4EB-FDD1-4D6E-A4E6-3786C5FBFF4D}"/>
    <cellStyle name="標準(本明朝)" xfId="307" xr:uid="{191AFD61-5125-47EF-83ED-0095EE54E95F}"/>
    <cellStyle name="表・・・・ハイパーリンク" xfId="308" xr:uid="{71E86AE7-9341-4102-9A87-B9C19CF616F6}"/>
    <cellStyle name="表旨巧・・ハイパーリンク" xfId="309" xr:uid="{8E627ACB-D526-4D34-8719-9EF486EDB509}"/>
    <cellStyle name="表示済みのハイパーリンクUCS変更経緯ening" xfId="310" xr:uid="{7E3ACE06-BD51-40B5-9E13-8B391F6EA42E}"/>
    <cellStyle name="未定義" xfId="311" xr:uid="{E27BCF13-5E84-49F5-88C0-075EF71A4419}"/>
    <cellStyle name="寘嬫愗傝_Volume Plan (FS-BP)030710" xfId="312" xr:uid="{B8699F51-7406-4EC2-A5C5-EF091BB31F7D}"/>
    <cellStyle name="昗弨_Volume Plan (FS-BP)030710" xfId="313" xr:uid="{188C7F99-1CF1-4941-A1FD-27EAFFDE0D05}"/>
  </cellStyles>
  <dxfs count="0"/>
  <tableStyles count="0" defaultTableStyle="TableStyleMedium2" defaultPivotStyle="PivotStyleLight16"/>
  <colors>
    <mruColors>
      <color rgb="FFFFFFCC"/>
      <color rgb="FFCCFFCC"/>
      <color rgb="FF99FF99"/>
      <color rgb="FFFFFF99"/>
      <color rgb="FFCCFFFF"/>
      <color rgb="FF99FFCC"/>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6"/>
  <sheetViews>
    <sheetView showGridLines="0" tabSelected="1" view="pageBreakPreview" zoomScale="60" zoomScaleNormal="70" workbookViewId="0">
      <selection activeCell="P24" sqref="P24"/>
    </sheetView>
  </sheetViews>
  <sheetFormatPr defaultColWidth="9" defaultRowHeight="14"/>
  <cols>
    <col min="1" max="4" width="2.08984375" style="1" customWidth="1"/>
    <col min="5" max="5" width="20.6328125" style="1" customWidth="1"/>
    <col min="6" max="7" width="16.6328125" style="1" customWidth="1"/>
    <col min="8" max="8" width="11.6328125" style="1" customWidth="1"/>
    <col min="9" max="10" width="16.6328125" style="1" customWidth="1"/>
    <col min="11" max="11" width="11.6328125" style="1" customWidth="1"/>
    <col min="12" max="13" width="16.6328125" style="1" customWidth="1"/>
    <col min="14" max="14" width="11.6328125" style="1" customWidth="1"/>
    <col min="15" max="15" width="10.90625" style="13" customWidth="1"/>
    <col min="16" max="16384" width="9" style="13"/>
  </cols>
  <sheetData>
    <row r="1" spans="1:15" ht="30" customHeight="1">
      <c r="A1" s="69" t="s">
        <v>64</v>
      </c>
      <c r="B1" s="69"/>
      <c r="C1" s="69"/>
      <c r="D1" s="69"/>
      <c r="E1" s="69"/>
      <c r="F1" s="69"/>
      <c r="G1" s="69"/>
      <c r="H1" s="69"/>
      <c r="I1" s="69"/>
      <c r="J1" s="69"/>
      <c r="K1" s="69"/>
      <c r="L1" s="69"/>
      <c r="M1" s="69"/>
      <c r="N1" s="69"/>
    </row>
    <row r="2" spans="1:15" ht="17.5" customHeight="1"/>
    <row r="3" spans="1:15" ht="17.5" customHeight="1" thickBot="1">
      <c r="A3" s="70" t="s">
        <v>0</v>
      </c>
      <c r="B3" s="70"/>
      <c r="C3" s="70"/>
      <c r="D3" s="70"/>
      <c r="E3" s="70"/>
      <c r="F3" s="70"/>
      <c r="G3" s="70"/>
      <c r="H3" s="70"/>
      <c r="I3" s="70"/>
      <c r="J3" s="70"/>
      <c r="K3" s="70"/>
      <c r="L3" s="70"/>
      <c r="M3" s="70"/>
      <c r="N3" s="64" t="s">
        <v>1</v>
      </c>
    </row>
    <row r="4" spans="1:15" ht="18.5" thickTop="1">
      <c r="A4" s="70"/>
      <c r="B4" s="310" t="s">
        <v>2</v>
      </c>
      <c r="C4" s="311"/>
      <c r="D4" s="311"/>
      <c r="E4" s="312"/>
      <c r="F4" s="324" t="s">
        <v>4</v>
      </c>
      <c r="G4" s="325"/>
      <c r="H4" s="319" t="s">
        <v>3</v>
      </c>
      <c r="I4" s="322" t="s">
        <v>67</v>
      </c>
      <c r="J4" s="323"/>
      <c r="K4" s="326" t="s">
        <v>3</v>
      </c>
      <c r="L4" s="322" t="s">
        <v>68</v>
      </c>
      <c r="M4" s="325"/>
      <c r="N4" s="329" t="s">
        <v>3</v>
      </c>
    </row>
    <row r="5" spans="1:15" ht="24" customHeight="1">
      <c r="A5" s="70"/>
      <c r="B5" s="313"/>
      <c r="C5" s="314"/>
      <c r="D5" s="314"/>
      <c r="E5" s="315"/>
      <c r="F5" s="103"/>
      <c r="G5" s="104"/>
      <c r="H5" s="320"/>
      <c r="I5" s="71"/>
      <c r="J5" s="82"/>
      <c r="K5" s="327"/>
      <c r="L5" s="332" t="s">
        <v>69</v>
      </c>
      <c r="M5" s="333"/>
      <c r="N5" s="330"/>
    </row>
    <row r="6" spans="1:15" ht="21" customHeight="1" thickBot="1">
      <c r="A6" s="47"/>
      <c r="B6" s="316"/>
      <c r="C6" s="317"/>
      <c r="D6" s="317"/>
      <c r="E6" s="318"/>
      <c r="F6" s="185">
        <v>2026</v>
      </c>
      <c r="G6" s="106">
        <v>2025</v>
      </c>
      <c r="H6" s="321"/>
      <c r="I6" s="94">
        <v>46266</v>
      </c>
      <c r="J6" s="95">
        <v>45901</v>
      </c>
      <c r="K6" s="328"/>
      <c r="L6" s="94" t="s">
        <v>65</v>
      </c>
      <c r="M6" s="95" t="s">
        <v>66</v>
      </c>
      <c r="N6" s="331"/>
    </row>
    <row r="7" spans="1:15" ht="30" customHeight="1" thickTop="1">
      <c r="A7" s="47"/>
      <c r="B7" s="35"/>
      <c r="C7" s="58"/>
      <c r="D7" s="108" t="s">
        <v>6</v>
      </c>
      <c r="E7" s="57"/>
      <c r="F7" s="83">
        <v>24502</v>
      </c>
      <c r="G7" s="84">
        <v>23223</v>
      </c>
      <c r="H7" s="190">
        <v>5.5074710416397554E-2</v>
      </c>
      <c r="I7" s="96">
        <v>181775</v>
      </c>
      <c r="J7" s="84">
        <v>192389</v>
      </c>
      <c r="K7" s="190">
        <v>-5.5169474346246417E-2</v>
      </c>
      <c r="L7" s="96">
        <v>111106</v>
      </c>
      <c r="M7" s="84">
        <v>111091</v>
      </c>
      <c r="N7" s="199">
        <v>1.3502443942359221E-4</v>
      </c>
      <c r="O7" s="21"/>
    </row>
    <row r="8" spans="1:15" ht="30" customHeight="1">
      <c r="A8" s="47"/>
      <c r="B8" s="36"/>
      <c r="C8" s="59"/>
      <c r="D8" s="109" t="s">
        <v>7</v>
      </c>
      <c r="E8" s="42"/>
      <c r="F8" s="89">
        <v>20813</v>
      </c>
      <c r="G8" s="90">
        <v>15289</v>
      </c>
      <c r="H8" s="191">
        <v>0.36130551376806852</v>
      </c>
      <c r="I8" s="99">
        <v>144457</v>
      </c>
      <c r="J8" s="90">
        <v>126518</v>
      </c>
      <c r="K8" s="191">
        <v>0.14179010101329448</v>
      </c>
      <c r="L8" s="99">
        <v>86121</v>
      </c>
      <c r="M8" s="90">
        <v>74515</v>
      </c>
      <c r="N8" s="200">
        <v>0.15575387505871308</v>
      </c>
      <c r="O8" s="21"/>
    </row>
    <row r="9" spans="1:15" ht="30" customHeight="1">
      <c r="A9" s="47"/>
      <c r="B9" s="36"/>
      <c r="C9" s="39" t="s">
        <v>8</v>
      </c>
      <c r="D9" s="40"/>
      <c r="E9" s="41"/>
      <c r="F9" s="85">
        <v>45315</v>
      </c>
      <c r="G9" s="86">
        <v>38512</v>
      </c>
      <c r="H9" s="192">
        <v>0.17664624013294561</v>
      </c>
      <c r="I9" s="97">
        <v>326232</v>
      </c>
      <c r="J9" s="86">
        <v>318907</v>
      </c>
      <c r="K9" s="192">
        <v>2.2969078759638384E-2</v>
      </c>
      <c r="L9" s="97">
        <v>197227</v>
      </c>
      <c r="M9" s="86">
        <v>185606</v>
      </c>
      <c r="N9" s="201">
        <v>6.261112248526457E-2</v>
      </c>
      <c r="O9" s="21"/>
    </row>
    <row r="10" spans="1:15" ht="30" customHeight="1">
      <c r="A10" s="47"/>
      <c r="B10" s="36"/>
      <c r="C10" s="60"/>
      <c r="D10" s="113"/>
      <c r="E10" s="3" t="s">
        <v>9</v>
      </c>
      <c r="F10" s="110">
        <v>69860</v>
      </c>
      <c r="G10" s="111">
        <v>63489</v>
      </c>
      <c r="H10" s="193">
        <v>0.10034809179542914</v>
      </c>
      <c r="I10" s="112">
        <v>675396</v>
      </c>
      <c r="J10" s="111">
        <v>673260</v>
      </c>
      <c r="K10" s="193">
        <v>3.1726227608948054E-3</v>
      </c>
      <c r="L10" s="112">
        <v>441078</v>
      </c>
      <c r="M10" s="111">
        <v>419340</v>
      </c>
      <c r="N10" s="202">
        <v>5.1838603519816839E-2</v>
      </c>
      <c r="O10" s="21"/>
    </row>
    <row r="11" spans="1:15" ht="30" customHeight="1">
      <c r="A11" s="47"/>
      <c r="B11" s="36"/>
      <c r="C11" s="59"/>
      <c r="D11" s="114"/>
      <c r="E11" s="2" t="s">
        <v>10</v>
      </c>
      <c r="F11" s="89">
        <v>5541</v>
      </c>
      <c r="G11" s="90">
        <v>4780</v>
      </c>
      <c r="H11" s="191">
        <v>0.15920502092050204</v>
      </c>
      <c r="I11" s="99">
        <v>40887</v>
      </c>
      <c r="J11" s="90">
        <v>38643</v>
      </c>
      <c r="K11" s="191">
        <v>5.8070025619128884E-2</v>
      </c>
      <c r="L11" s="99">
        <v>28137</v>
      </c>
      <c r="M11" s="90">
        <v>25478</v>
      </c>
      <c r="N11" s="200">
        <v>0.10436454980767729</v>
      </c>
      <c r="O11" s="21"/>
    </row>
    <row r="12" spans="1:15" ht="30" customHeight="1">
      <c r="A12" s="47"/>
      <c r="B12" s="36"/>
      <c r="C12" s="59"/>
      <c r="D12" s="115" t="s">
        <v>11</v>
      </c>
      <c r="E12" s="116"/>
      <c r="F12" s="87">
        <v>75401</v>
      </c>
      <c r="G12" s="88">
        <v>68269</v>
      </c>
      <c r="H12" s="194">
        <v>0.10446908552930312</v>
      </c>
      <c r="I12" s="98">
        <v>716283</v>
      </c>
      <c r="J12" s="88">
        <v>711903</v>
      </c>
      <c r="K12" s="194">
        <v>6.1525235881854101E-3</v>
      </c>
      <c r="L12" s="98">
        <v>469215</v>
      </c>
      <c r="M12" s="88">
        <v>444818</v>
      </c>
      <c r="N12" s="203">
        <v>5.4847150969610015E-2</v>
      </c>
      <c r="O12" s="21"/>
    </row>
    <row r="13" spans="1:15" ht="30" customHeight="1">
      <c r="A13" s="47"/>
      <c r="B13" s="36"/>
      <c r="C13" s="59"/>
      <c r="D13" s="109" t="s">
        <v>12</v>
      </c>
      <c r="E13" s="117"/>
      <c r="F13" s="89">
        <v>8001</v>
      </c>
      <c r="G13" s="118">
        <v>8596</v>
      </c>
      <c r="H13" s="191">
        <v>-6.9218241042345308E-2</v>
      </c>
      <c r="I13" s="120">
        <v>74417</v>
      </c>
      <c r="J13" s="90">
        <v>87412</v>
      </c>
      <c r="K13" s="196">
        <v>-0.14866379902072946</v>
      </c>
      <c r="L13" s="99">
        <v>47469</v>
      </c>
      <c r="M13" s="90">
        <v>57037</v>
      </c>
      <c r="N13" s="200">
        <v>-0.1677507582797132</v>
      </c>
      <c r="O13" s="21"/>
    </row>
    <row r="14" spans="1:15" ht="30" customHeight="1">
      <c r="A14" s="47"/>
      <c r="B14" s="36"/>
      <c r="C14" s="59"/>
      <c r="D14" s="109" t="s">
        <v>13</v>
      </c>
      <c r="E14" s="42"/>
      <c r="F14" s="89">
        <v>24273</v>
      </c>
      <c r="G14" s="90">
        <v>20984</v>
      </c>
      <c r="H14" s="191">
        <v>0.1567384674037362</v>
      </c>
      <c r="I14" s="120">
        <v>198031</v>
      </c>
      <c r="J14" s="90">
        <v>197314</v>
      </c>
      <c r="K14" s="196">
        <v>3.6338019603272542E-3</v>
      </c>
      <c r="L14" s="99">
        <v>130547</v>
      </c>
      <c r="M14" s="90">
        <v>131667</v>
      </c>
      <c r="N14" s="200">
        <v>-8.5063075789681974E-3</v>
      </c>
      <c r="O14" s="21"/>
    </row>
    <row r="15" spans="1:15" ht="30" customHeight="1">
      <c r="A15" s="47"/>
      <c r="B15" s="36"/>
      <c r="C15" s="59"/>
      <c r="D15" s="109" t="s">
        <v>14</v>
      </c>
      <c r="E15" s="42"/>
      <c r="F15" s="89">
        <v>36394</v>
      </c>
      <c r="G15" s="90">
        <v>34357</v>
      </c>
      <c r="H15" s="191">
        <v>5.9289227813837053E-2</v>
      </c>
      <c r="I15" s="120">
        <v>235766</v>
      </c>
      <c r="J15" s="118">
        <v>259737</v>
      </c>
      <c r="K15" s="196">
        <v>-9.2289508233328377E-2</v>
      </c>
      <c r="L15" s="99">
        <v>135038</v>
      </c>
      <c r="M15" s="118">
        <v>146536</v>
      </c>
      <c r="N15" s="200">
        <v>-7.8465360048042831E-2</v>
      </c>
      <c r="O15" s="21"/>
    </row>
    <row r="16" spans="1:15" ht="30" customHeight="1">
      <c r="A16" s="47"/>
      <c r="B16" s="36"/>
      <c r="C16" s="59"/>
      <c r="D16" s="109" t="s">
        <v>21</v>
      </c>
      <c r="E16" s="42"/>
      <c r="F16" s="119">
        <v>23658</v>
      </c>
      <c r="G16" s="90">
        <v>61552</v>
      </c>
      <c r="H16" s="191">
        <v>-0.61564205874707567</v>
      </c>
      <c r="I16" s="120">
        <v>312888</v>
      </c>
      <c r="J16" s="118">
        <v>457138</v>
      </c>
      <c r="K16" s="196">
        <v>-0.31555022772116958</v>
      </c>
      <c r="L16" s="99">
        <v>237458</v>
      </c>
      <c r="M16" s="90">
        <v>279471</v>
      </c>
      <c r="N16" s="200">
        <v>-0.15033044573497789</v>
      </c>
      <c r="O16" s="21"/>
    </row>
    <row r="17" spans="1:15" ht="30" customHeight="1">
      <c r="A17" s="47"/>
      <c r="B17" s="36"/>
      <c r="C17" s="59"/>
      <c r="D17" s="109" t="s">
        <v>15</v>
      </c>
      <c r="E17" s="42"/>
      <c r="F17" s="119">
        <v>36717</v>
      </c>
      <c r="G17" s="90">
        <v>45877</v>
      </c>
      <c r="H17" s="191">
        <v>-0.19966431981167032</v>
      </c>
      <c r="I17" s="120">
        <v>318745</v>
      </c>
      <c r="J17" s="118">
        <v>373367</v>
      </c>
      <c r="K17" s="196">
        <v>-0.14629573583096522</v>
      </c>
      <c r="L17" s="99">
        <v>192650</v>
      </c>
      <c r="M17" s="118">
        <v>234588</v>
      </c>
      <c r="N17" s="200">
        <v>-0.17877299776629663</v>
      </c>
      <c r="O17" s="21"/>
    </row>
    <row r="18" spans="1:15" ht="30" customHeight="1">
      <c r="A18" s="47"/>
      <c r="B18" s="36"/>
      <c r="C18" s="39" t="s">
        <v>16</v>
      </c>
      <c r="D18" s="40"/>
      <c r="E18" s="41"/>
      <c r="F18" s="91">
        <v>204444</v>
      </c>
      <c r="G18" s="86">
        <v>239635</v>
      </c>
      <c r="H18" s="192">
        <v>-0.14685250485112777</v>
      </c>
      <c r="I18" s="107">
        <v>1856130</v>
      </c>
      <c r="J18" s="100">
        <v>2086871</v>
      </c>
      <c r="K18" s="197">
        <v>-0.11056792681483429</v>
      </c>
      <c r="L18" s="107">
        <v>1212377</v>
      </c>
      <c r="M18" s="100">
        <v>1294117</v>
      </c>
      <c r="N18" s="201">
        <v>-6.3162758854106715E-2</v>
      </c>
      <c r="O18" s="21"/>
    </row>
    <row r="19" spans="1:15" ht="30" customHeight="1" thickBot="1">
      <c r="A19" s="47"/>
      <c r="B19" s="37" t="s">
        <v>26</v>
      </c>
      <c r="C19" s="38"/>
      <c r="D19" s="38"/>
      <c r="E19" s="38"/>
      <c r="F19" s="92">
        <v>249759</v>
      </c>
      <c r="G19" s="93">
        <v>278147</v>
      </c>
      <c r="H19" s="195">
        <v>-0.10206114033227032</v>
      </c>
      <c r="I19" s="101">
        <v>2182362</v>
      </c>
      <c r="J19" s="102">
        <v>2405778</v>
      </c>
      <c r="K19" s="198">
        <v>-9.2866424084017685E-2</v>
      </c>
      <c r="L19" s="101">
        <v>1409604</v>
      </c>
      <c r="M19" s="102">
        <v>1479723</v>
      </c>
      <c r="N19" s="204">
        <v>-4.7386571675914979E-2</v>
      </c>
      <c r="O19" s="21"/>
    </row>
    <row r="20" spans="1:15" ht="11.15" customHeight="1" thickTop="1">
      <c r="B20" s="79"/>
      <c r="C20" s="79"/>
      <c r="D20" s="79"/>
      <c r="E20" s="79"/>
      <c r="F20" s="80"/>
      <c r="G20" s="80"/>
      <c r="H20" s="81"/>
      <c r="I20" s="80"/>
      <c r="J20" s="80"/>
      <c r="K20" s="81"/>
      <c r="L20" s="80"/>
      <c r="M20" s="80"/>
      <c r="N20" s="81"/>
    </row>
    <row r="21" spans="1:15" ht="17.5" customHeight="1" thickBot="1">
      <c r="A21" s="70" t="s">
        <v>62</v>
      </c>
      <c r="B21" s="70"/>
      <c r="C21" s="70"/>
      <c r="D21" s="70"/>
      <c r="E21" s="70"/>
      <c r="F21" s="70"/>
      <c r="G21" s="70"/>
      <c r="H21" s="70"/>
      <c r="I21" s="70"/>
      <c r="J21" s="70"/>
      <c r="K21" s="70"/>
      <c r="L21" s="70"/>
      <c r="M21" s="70"/>
      <c r="N21" s="64" t="s">
        <v>84</v>
      </c>
    </row>
    <row r="22" spans="1:15" ht="17.5" customHeight="1" thickTop="1">
      <c r="A22" s="70"/>
      <c r="B22" s="310" t="s">
        <v>17</v>
      </c>
      <c r="C22" s="311"/>
      <c r="D22" s="311"/>
      <c r="E22" s="312"/>
      <c r="F22" s="324" t="s">
        <v>4</v>
      </c>
      <c r="G22" s="325"/>
      <c r="H22" s="319" t="s">
        <v>3</v>
      </c>
      <c r="I22" s="322" t="s">
        <v>67</v>
      </c>
      <c r="J22" s="323"/>
      <c r="K22" s="326" t="s">
        <v>3</v>
      </c>
      <c r="L22" s="322" t="s">
        <v>68</v>
      </c>
      <c r="M22" s="325"/>
      <c r="N22" s="329" t="s">
        <v>3</v>
      </c>
    </row>
    <row r="23" spans="1:15" ht="24" customHeight="1">
      <c r="A23" s="70"/>
      <c r="B23" s="313"/>
      <c r="C23" s="314"/>
      <c r="D23" s="314"/>
      <c r="E23" s="315"/>
      <c r="F23" s="103"/>
      <c r="G23" s="104"/>
      <c r="H23" s="320"/>
      <c r="I23" s="71"/>
      <c r="J23" s="82"/>
      <c r="K23" s="327"/>
      <c r="L23" s="332" t="s">
        <v>69</v>
      </c>
      <c r="M23" s="333"/>
      <c r="N23" s="330"/>
    </row>
    <row r="24" spans="1:15" ht="25.5" customHeight="1" thickBot="1">
      <c r="A24" s="47"/>
      <c r="B24" s="316"/>
      <c r="C24" s="317"/>
      <c r="D24" s="317"/>
      <c r="E24" s="318"/>
      <c r="F24" s="105">
        <v>2026</v>
      </c>
      <c r="G24" s="106">
        <v>2025</v>
      </c>
      <c r="H24" s="321" t="s">
        <v>3</v>
      </c>
      <c r="I24" s="94">
        <v>46266</v>
      </c>
      <c r="J24" s="95">
        <v>45901</v>
      </c>
      <c r="K24" s="328" t="s">
        <v>3</v>
      </c>
      <c r="L24" s="127" t="s">
        <v>65</v>
      </c>
      <c r="M24" s="106" t="s">
        <v>66</v>
      </c>
      <c r="N24" s="331" t="s">
        <v>3</v>
      </c>
    </row>
    <row r="25" spans="1:15" ht="30" customHeight="1" thickTop="1">
      <c r="A25" s="47"/>
      <c r="B25" s="61"/>
      <c r="C25" s="44" t="s">
        <v>18</v>
      </c>
      <c r="D25" s="45"/>
      <c r="E25" s="46"/>
      <c r="F25" s="121">
        <v>54708</v>
      </c>
      <c r="G25" s="122">
        <v>47976</v>
      </c>
      <c r="H25" s="205">
        <v>0.14032016008004011</v>
      </c>
      <c r="I25" s="125">
        <v>435173</v>
      </c>
      <c r="J25" s="122">
        <v>425186</v>
      </c>
      <c r="K25" s="205">
        <v>2.3488543837285381E-2</v>
      </c>
      <c r="L25" s="125">
        <v>285195</v>
      </c>
      <c r="M25" s="122">
        <v>267340</v>
      </c>
      <c r="N25" s="209">
        <v>6.6787611281514225E-2</v>
      </c>
    </row>
    <row r="26" spans="1:15" ht="30" customHeight="1">
      <c r="A26" s="47"/>
      <c r="B26" s="62"/>
      <c r="C26" s="63"/>
      <c r="D26" s="128" t="s">
        <v>19</v>
      </c>
      <c r="E26" s="43"/>
      <c r="F26" s="123">
        <v>53906</v>
      </c>
      <c r="G26" s="111">
        <v>46144</v>
      </c>
      <c r="H26" s="206">
        <v>0.16821255201109575</v>
      </c>
      <c r="I26" s="112">
        <v>450996</v>
      </c>
      <c r="J26" s="111">
        <v>365381</v>
      </c>
      <c r="K26" s="206">
        <v>0.23431705534770564</v>
      </c>
      <c r="L26" s="112">
        <v>298512</v>
      </c>
      <c r="M26" s="111">
        <v>231477</v>
      </c>
      <c r="N26" s="210">
        <v>0.28959680659417564</v>
      </c>
    </row>
    <row r="27" spans="1:15" ht="30" customHeight="1">
      <c r="A27" s="47"/>
      <c r="B27" s="62"/>
      <c r="C27" s="59"/>
      <c r="D27" s="109" t="s">
        <v>13</v>
      </c>
      <c r="E27" s="42"/>
      <c r="F27" s="119">
        <v>44355</v>
      </c>
      <c r="G27" s="90">
        <v>60169</v>
      </c>
      <c r="H27" s="207">
        <v>-0.2628263723844505</v>
      </c>
      <c r="I27" s="99">
        <v>385038</v>
      </c>
      <c r="J27" s="90">
        <v>514813</v>
      </c>
      <c r="K27" s="207">
        <v>-0.25208182388556621</v>
      </c>
      <c r="L27" s="99">
        <v>260687</v>
      </c>
      <c r="M27" s="90">
        <v>343621</v>
      </c>
      <c r="N27" s="211">
        <v>-0.24135311869763487</v>
      </c>
    </row>
    <row r="28" spans="1:15" ht="30" customHeight="1">
      <c r="A28" s="47"/>
      <c r="B28" s="62"/>
      <c r="C28" s="59"/>
      <c r="D28" s="109" t="s">
        <v>20</v>
      </c>
      <c r="E28" s="42"/>
      <c r="F28" s="119">
        <v>26175</v>
      </c>
      <c r="G28" s="90">
        <v>27723</v>
      </c>
      <c r="H28" s="191">
        <v>-5.5838112758359482E-2</v>
      </c>
      <c r="I28" s="99">
        <v>198621</v>
      </c>
      <c r="J28" s="90">
        <v>200512</v>
      </c>
      <c r="K28" s="191">
        <v>-9.430857006064497E-3</v>
      </c>
      <c r="L28" s="99">
        <v>119600</v>
      </c>
      <c r="M28" s="90">
        <v>127346</v>
      </c>
      <c r="N28" s="200">
        <v>-6.082640993827837E-2</v>
      </c>
    </row>
    <row r="29" spans="1:15" ht="30" customHeight="1">
      <c r="A29" s="47"/>
      <c r="B29" s="62"/>
      <c r="C29" s="59"/>
      <c r="D29" s="109" t="s">
        <v>21</v>
      </c>
      <c r="E29" s="42"/>
      <c r="F29" s="119">
        <v>25478</v>
      </c>
      <c r="G29" s="90">
        <v>64551</v>
      </c>
      <c r="H29" s="191">
        <v>-0.60530433300800923</v>
      </c>
      <c r="I29" s="99">
        <v>281079</v>
      </c>
      <c r="J29" s="90">
        <v>438778</v>
      </c>
      <c r="K29" s="191">
        <v>-0.359404983841487</v>
      </c>
      <c r="L29" s="247">
        <v>224070</v>
      </c>
      <c r="M29" s="90">
        <v>267796</v>
      </c>
      <c r="N29" s="200">
        <v>-0.16328100494406195</v>
      </c>
    </row>
    <row r="30" spans="1:15" ht="30" customHeight="1">
      <c r="A30" s="47"/>
      <c r="B30" s="62"/>
      <c r="C30" s="59"/>
      <c r="D30" s="109" t="s">
        <v>59</v>
      </c>
      <c r="E30" s="42"/>
      <c r="F30" s="119">
        <v>17993</v>
      </c>
      <c r="G30" s="90">
        <v>24370</v>
      </c>
      <c r="H30" s="191">
        <v>-0.26167418957734923</v>
      </c>
      <c r="I30" s="99">
        <v>172810</v>
      </c>
      <c r="J30" s="90">
        <v>230807</v>
      </c>
      <c r="K30" s="191">
        <v>-0.25127920730307141</v>
      </c>
      <c r="L30" s="99">
        <v>110503</v>
      </c>
      <c r="M30" s="90">
        <v>151701</v>
      </c>
      <c r="N30" s="200">
        <v>-0.27157368771464918</v>
      </c>
    </row>
    <row r="31" spans="1:15" ht="30" customHeight="1">
      <c r="A31" s="47"/>
      <c r="B31" s="62"/>
      <c r="C31" s="39" t="s">
        <v>16</v>
      </c>
      <c r="D31" s="40"/>
      <c r="E31" s="41"/>
      <c r="F31" s="85">
        <v>167907</v>
      </c>
      <c r="G31" s="86">
        <v>222957</v>
      </c>
      <c r="H31" s="192">
        <v>-0.24690859672492904</v>
      </c>
      <c r="I31" s="97">
        <v>1488544</v>
      </c>
      <c r="J31" s="100">
        <v>1750291</v>
      </c>
      <c r="K31" s="192">
        <v>-0.14954484711399418</v>
      </c>
      <c r="L31" s="97">
        <v>1013372</v>
      </c>
      <c r="M31" s="100">
        <v>1121941</v>
      </c>
      <c r="N31" s="201">
        <v>-9.6768903177618104E-2</v>
      </c>
    </row>
    <row r="32" spans="1:15" ht="30" customHeight="1" thickBot="1">
      <c r="A32" s="47"/>
      <c r="B32" s="37" t="s">
        <v>26</v>
      </c>
      <c r="C32" s="38"/>
      <c r="D32" s="38"/>
      <c r="E32" s="38"/>
      <c r="F32" s="124">
        <v>222615</v>
      </c>
      <c r="G32" s="93">
        <v>270933</v>
      </c>
      <c r="H32" s="208">
        <v>-0.1783392942166514</v>
      </c>
      <c r="I32" s="126">
        <v>1923717</v>
      </c>
      <c r="J32" s="102">
        <v>2175477</v>
      </c>
      <c r="K32" s="208">
        <v>-0.11572634415348915</v>
      </c>
      <c r="L32" s="126">
        <v>1298567</v>
      </c>
      <c r="M32" s="102">
        <v>1389281</v>
      </c>
      <c r="N32" s="204">
        <v>-6.5295645733296603E-2</v>
      </c>
    </row>
    <row r="33" spans="1:14" ht="11" customHeight="1" thickTop="1">
      <c r="B33" s="79"/>
      <c r="C33" s="79"/>
      <c r="D33" s="79"/>
      <c r="E33" s="79"/>
      <c r="F33" s="80"/>
      <c r="G33" s="80"/>
      <c r="H33" s="81"/>
      <c r="I33" s="80"/>
      <c r="J33" s="80"/>
      <c r="K33" s="81"/>
      <c r="L33" s="80"/>
      <c r="M33" s="80"/>
      <c r="N33" s="81"/>
    </row>
    <row r="34" spans="1:14" ht="17.5" customHeight="1" thickBot="1">
      <c r="A34" s="70" t="s">
        <v>22</v>
      </c>
      <c r="B34" s="70"/>
      <c r="C34" s="70"/>
      <c r="D34" s="70"/>
      <c r="E34" s="70"/>
      <c r="F34" s="70"/>
      <c r="G34" s="70"/>
      <c r="H34" s="70"/>
      <c r="I34" s="70"/>
      <c r="J34" s="70"/>
      <c r="K34" s="70"/>
      <c r="L34" s="70"/>
      <c r="M34" s="70"/>
      <c r="N34" s="64" t="s">
        <v>84</v>
      </c>
    </row>
    <row r="35" spans="1:14" ht="17.5" customHeight="1" thickTop="1">
      <c r="A35" s="70"/>
      <c r="B35" s="297" t="s">
        <v>23</v>
      </c>
      <c r="C35" s="298"/>
      <c r="D35" s="298"/>
      <c r="E35" s="425"/>
      <c r="F35" s="426" t="s">
        <v>4</v>
      </c>
      <c r="G35" s="427"/>
      <c r="H35" s="428" t="s">
        <v>3</v>
      </c>
      <c r="I35" s="429" t="s">
        <v>67</v>
      </c>
      <c r="J35" s="430"/>
      <c r="K35" s="431" t="s">
        <v>3</v>
      </c>
      <c r="L35" s="429" t="s">
        <v>68</v>
      </c>
      <c r="M35" s="427"/>
      <c r="N35" s="432" t="s">
        <v>3</v>
      </c>
    </row>
    <row r="36" spans="1:14" ht="17.25" customHeight="1">
      <c r="A36" s="70"/>
      <c r="B36" s="299"/>
      <c r="C36" s="82"/>
      <c r="D36" s="82"/>
      <c r="E36" s="300"/>
      <c r="F36" s="73"/>
      <c r="G36" s="74"/>
      <c r="H36" s="304"/>
      <c r="I36" s="71"/>
      <c r="J36" s="82"/>
      <c r="K36" s="306"/>
      <c r="L36" s="295"/>
      <c r="M36" s="296"/>
      <c r="N36" s="293"/>
    </row>
    <row r="37" spans="1:14" ht="16" customHeight="1" thickBot="1">
      <c r="A37" s="47"/>
      <c r="B37" s="301" t="s">
        <v>23</v>
      </c>
      <c r="C37" s="302"/>
      <c r="D37" s="302"/>
      <c r="E37" s="303"/>
      <c r="F37" s="65">
        <v>2026</v>
      </c>
      <c r="G37" s="66">
        <v>2025</v>
      </c>
      <c r="H37" s="305" t="s">
        <v>3</v>
      </c>
      <c r="I37" s="77">
        <v>46266</v>
      </c>
      <c r="J37" s="78">
        <v>45901</v>
      </c>
      <c r="K37" s="307" t="s">
        <v>3</v>
      </c>
      <c r="L37" s="67" t="s">
        <v>65</v>
      </c>
      <c r="M37" s="72" t="s">
        <v>66</v>
      </c>
      <c r="N37" s="294" t="s">
        <v>3</v>
      </c>
    </row>
    <row r="38" spans="1:14" ht="30" customHeight="1" thickTop="1">
      <c r="A38" s="47"/>
      <c r="B38" s="61"/>
      <c r="C38" s="54" t="s">
        <v>24</v>
      </c>
      <c r="D38" s="55"/>
      <c r="E38" s="56"/>
      <c r="F38" s="4">
        <v>9903</v>
      </c>
      <c r="G38" s="10">
        <v>6486</v>
      </c>
      <c r="H38" s="212">
        <v>0.52682701202590199</v>
      </c>
      <c r="I38" s="5">
        <v>120365</v>
      </c>
      <c r="J38" s="10">
        <v>99764</v>
      </c>
      <c r="K38" s="212">
        <v>0.20649733370754975</v>
      </c>
      <c r="L38" s="5">
        <v>81596</v>
      </c>
      <c r="M38" s="10">
        <v>65086</v>
      </c>
      <c r="N38" s="215">
        <v>0.25366438250929546</v>
      </c>
    </row>
    <row r="39" spans="1:14" ht="30" customHeight="1">
      <c r="A39" s="47"/>
      <c r="B39" s="62"/>
      <c r="C39" s="51" t="s">
        <v>14</v>
      </c>
      <c r="D39" s="52"/>
      <c r="E39" s="53"/>
      <c r="F39" s="6">
        <v>2247</v>
      </c>
      <c r="G39" s="11">
        <v>3921</v>
      </c>
      <c r="H39" s="213">
        <v>-0.42693190512624335</v>
      </c>
      <c r="I39" s="7">
        <v>14345</v>
      </c>
      <c r="J39" s="11">
        <v>28583</v>
      </c>
      <c r="K39" s="213">
        <v>-0.49812825805548755</v>
      </c>
      <c r="L39" s="7">
        <v>10594</v>
      </c>
      <c r="M39" s="11">
        <v>21047</v>
      </c>
      <c r="N39" s="216">
        <v>-0.49665035396968693</v>
      </c>
    </row>
    <row r="40" spans="1:14" ht="30" customHeight="1">
      <c r="A40" s="47"/>
      <c r="B40" s="62"/>
      <c r="C40" s="51" t="s">
        <v>25</v>
      </c>
      <c r="D40" s="52"/>
      <c r="E40" s="53"/>
      <c r="F40" s="6">
        <v>8370</v>
      </c>
      <c r="G40" s="11">
        <v>8829</v>
      </c>
      <c r="H40" s="213">
        <v>-5.1987767584097844E-2</v>
      </c>
      <c r="I40" s="7">
        <v>48262</v>
      </c>
      <c r="J40" s="11">
        <v>57644</v>
      </c>
      <c r="K40" s="213">
        <v>-0.1627576157102214</v>
      </c>
      <c r="L40" s="7">
        <v>25387</v>
      </c>
      <c r="M40" s="11">
        <v>35029</v>
      </c>
      <c r="N40" s="216">
        <v>-0.27525764366667616</v>
      </c>
    </row>
    <row r="41" spans="1:14" ht="30" customHeight="1">
      <c r="A41" s="47"/>
      <c r="B41" s="62"/>
      <c r="C41" s="48" t="s">
        <v>15</v>
      </c>
      <c r="D41" s="49"/>
      <c r="E41" s="50"/>
      <c r="F41" s="8">
        <v>7336</v>
      </c>
      <c r="G41" s="12">
        <v>6062</v>
      </c>
      <c r="H41" s="214">
        <v>0.210161662817552</v>
      </c>
      <c r="I41" s="9">
        <v>72104</v>
      </c>
      <c r="J41" s="12">
        <v>55127</v>
      </c>
      <c r="K41" s="214">
        <v>0.30796161590509197</v>
      </c>
      <c r="L41" s="9">
        <v>47751</v>
      </c>
      <c r="M41" s="12">
        <v>35499</v>
      </c>
      <c r="N41" s="217">
        <v>0.34513648271782293</v>
      </c>
    </row>
    <row r="42" spans="1:14" ht="30" customHeight="1" thickBot="1">
      <c r="A42" s="47"/>
      <c r="B42" s="37" t="s">
        <v>26</v>
      </c>
      <c r="C42" s="38"/>
      <c r="D42" s="38"/>
      <c r="E42" s="38"/>
      <c r="F42" s="17">
        <v>27856</v>
      </c>
      <c r="G42" s="15">
        <v>25298</v>
      </c>
      <c r="H42" s="208">
        <v>0.10111471262550409</v>
      </c>
      <c r="I42" s="18">
        <v>255076</v>
      </c>
      <c r="J42" s="15">
        <v>241118</v>
      </c>
      <c r="K42" s="208">
        <v>5.788866861868458E-2</v>
      </c>
      <c r="L42" s="18">
        <v>165328</v>
      </c>
      <c r="M42" s="15">
        <v>156661</v>
      </c>
      <c r="N42" s="204">
        <v>5.5323277650468183E-2</v>
      </c>
    </row>
    <row r="43" spans="1:14" ht="17.5" customHeight="1" thickTop="1">
      <c r="E43" s="68"/>
      <c r="F43" s="68"/>
      <c r="G43" s="68"/>
      <c r="H43" s="68"/>
      <c r="I43" s="30" t="s">
        <v>83</v>
      </c>
      <c r="J43" s="30" t="s">
        <v>83</v>
      </c>
      <c r="K43" s="68"/>
      <c r="L43" s="30" t="s">
        <v>83</v>
      </c>
      <c r="M43" s="30" t="s">
        <v>83</v>
      </c>
      <c r="N43" s="68"/>
    </row>
    <row r="44" spans="1:14" ht="20.149999999999999" customHeight="1">
      <c r="B44" s="334" t="s">
        <v>60</v>
      </c>
      <c r="C44" s="334"/>
      <c r="D44" s="335" t="s">
        <v>27</v>
      </c>
      <c r="E44" s="335"/>
      <c r="F44" s="335"/>
      <c r="G44" s="335"/>
      <c r="H44" s="335"/>
      <c r="I44" s="335"/>
      <c r="J44" s="335"/>
      <c r="K44" s="335"/>
      <c r="L44" s="335"/>
      <c r="M44" s="335"/>
      <c r="N44" s="335"/>
    </row>
    <row r="45" spans="1:14" ht="20.149999999999999" customHeight="1">
      <c r="B45" s="248"/>
      <c r="C45" s="248"/>
      <c r="D45" s="335" t="s">
        <v>63</v>
      </c>
      <c r="E45" s="335"/>
      <c r="F45" s="335"/>
      <c r="G45" s="335"/>
      <c r="H45" s="335"/>
      <c r="I45" s="335"/>
      <c r="J45" s="335"/>
      <c r="K45" s="335"/>
      <c r="L45" s="335"/>
      <c r="M45" s="335"/>
      <c r="N45" s="335"/>
    </row>
    <row r="46" spans="1:14" ht="27.65" customHeight="1">
      <c r="B46" s="334" t="s">
        <v>61</v>
      </c>
      <c r="C46" s="334"/>
      <c r="D46" s="335" t="s">
        <v>28</v>
      </c>
      <c r="E46" s="335"/>
      <c r="F46" s="335"/>
      <c r="G46" s="335"/>
      <c r="H46" s="335"/>
      <c r="I46" s="335"/>
      <c r="J46" s="335"/>
      <c r="K46" s="335"/>
      <c r="L46" s="335"/>
      <c r="M46" s="335"/>
      <c r="N46" s="335"/>
    </row>
  </sheetData>
  <sheetProtection formatCells="0"/>
  <mergeCells count="21">
    <mergeCell ref="B46:C46"/>
    <mergeCell ref="D46:N46"/>
    <mergeCell ref="B44:C44"/>
    <mergeCell ref="D44:N44"/>
    <mergeCell ref="D45:N45"/>
    <mergeCell ref="K4:K6"/>
    <mergeCell ref="L4:M4"/>
    <mergeCell ref="N4:N6"/>
    <mergeCell ref="K22:K24"/>
    <mergeCell ref="L22:M22"/>
    <mergeCell ref="N22:N24"/>
    <mergeCell ref="L5:M5"/>
    <mergeCell ref="L23:M23"/>
    <mergeCell ref="B22:E24"/>
    <mergeCell ref="H22:H24"/>
    <mergeCell ref="I22:J22"/>
    <mergeCell ref="F4:G4"/>
    <mergeCell ref="F22:G22"/>
    <mergeCell ref="B4:E6"/>
    <mergeCell ref="H4:H6"/>
    <mergeCell ref="I4:J4"/>
  </mergeCells>
  <phoneticPr fontId="2"/>
  <printOptions horizontalCentered="1"/>
  <pageMargins left="0.19685039370078741" right="0.19685039370078741" top="0.39370078740157483" bottom="0.39370078740157483"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1474-3746-4425-907C-E9ED15354572}">
  <sheetPr>
    <pageSetUpPr fitToPage="1"/>
  </sheetPr>
  <dimension ref="A1:N36"/>
  <sheetViews>
    <sheetView showGridLines="0" view="pageBreakPreview" topLeftCell="A10" zoomScale="60" zoomScaleNormal="80" workbookViewId="0">
      <selection activeCell="P24" sqref="P24"/>
    </sheetView>
  </sheetViews>
  <sheetFormatPr defaultColWidth="9" defaultRowHeight="14"/>
  <cols>
    <col min="1" max="4" width="2.08984375" style="1" customWidth="1"/>
    <col min="5" max="5" width="27.08984375" style="1" customWidth="1"/>
    <col min="6" max="14" width="13.08984375" style="1" customWidth="1"/>
    <col min="15" max="16384" width="9" style="13"/>
  </cols>
  <sheetData>
    <row r="1" spans="1:14" ht="25" customHeight="1">
      <c r="A1" s="336">
        <v>46266</v>
      </c>
      <c r="B1" s="336"/>
      <c r="C1" s="336"/>
      <c r="D1" s="336"/>
      <c r="E1" s="336"/>
      <c r="F1" s="336"/>
      <c r="G1" s="336"/>
      <c r="H1" s="336"/>
      <c r="I1" s="336"/>
      <c r="J1" s="336"/>
      <c r="K1" s="336"/>
      <c r="L1" s="336"/>
      <c r="M1" s="336"/>
      <c r="N1" s="336"/>
    </row>
    <row r="2" spans="1:14" ht="15" customHeight="1" thickBot="1">
      <c r="A2" s="337" t="s">
        <v>1</v>
      </c>
      <c r="B2" s="338"/>
      <c r="C2" s="338"/>
      <c r="D2" s="338"/>
      <c r="E2" s="338"/>
      <c r="F2" s="338"/>
      <c r="G2" s="338"/>
      <c r="H2" s="338"/>
      <c r="I2" s="338"/>
      <c r="J2" s="338"/>
      <c r="K2" s="338"/>
      <c r="L2" s="338"/>
      <c r="M2" s="338"/>
      <c r="N2" s="338"/>
    </row>
    <row r="3" spans="1:14" ht="20.149999999999999" customHeight="1" thickTop="1">
      <c r="A3" s="22"/>
      <c r="B3" s="339" t="s">
        <v>29</v>
      </c>
      <c r="C3" s="340"/>
      <c r="D3" s="340"/>
      <c r="E3" s="341"/>
      <c r="F3" s="348">
        <v>46266</v>
      </c>
      <c r="G3" s="349"/>
      <c r="H3" s="350"/>
      <c r="I3" s="351" t="s">
        <v>67</v>
      </c>
      <c r="J3" s="352"/>
      <c r="K3" s="353"/>
      <c r="L3" s="354" t="s">
        <v>68</v>
      </c>
      <c r="M3" s="354"/>
      <c r="N3" s="355"/>
    </row>
    <row r="4" spans="1:14" ht="20.149999999999999" customHeight="1">
      <c r="A4" s="22"/>
      <c r="B4" s="342"/>
      <c r="C4" s="343"/>
      <c r="D4" s="343"/>
      <c r="E4" s="344"/>
      <c r="F4" s="356" t="s">
        <v>30</v>
      </c>
      <c r="G4" s="357"/>
      <c r="H4" s="358" t="s">
        <v>31</v>
      </c>
      <c r="I4" s="360" t="s">
        <v>30</v>
      </c>
      <c r="J4" s="357"/>
      <c r="K4" s="358" t="s">
        <v>31</v>
      </c>
      <c r="L4" s="366" t="s">
        <v>30</v>
      </c>
      <c r="M4" s="357"/>
      <c r="N4" s="367" t="s">
        <v>31</v>
      </c>
    </row>
    <row r="5" spans="1:14" ht="20.149999999999999" customHeight="1" thickBot="1">
      <c r="A5" s="22"/>
      <c r="B5" s="345"/>
      <c r="C5" s="346"/>
      <c r="D5" s="346"/>
      <c r="E5" s="347"/>
      <c r="F5" s="129">
        <v>46266</v>
      </c>
      <c r="G5" s="130">
        <v>45901</v>
      </c>
      <c r="H5" s="359"/>
      <c r="I5" s="141">
        <v>46266</v>
      </c>
      <c r="J5" s="142">
        <v>45901</v>
      </c>
      <c r="K5" s="359"/>
      <c r="L5" s="149" t="s">
        <v>65</v>
      </c>
      <c r="M5" s="150" t="s">
        <v>66</v>
      </c>
      <c r="N5" s="368"/>
    </row>
    <row r="6" spans="1:14" ht="30" customHeight="1" thickTop="1">
      <c r="A6" s="22"/>
      <c r="B6" s="23"/>
      <c r="C6" s="158"/>
      <c r="D6" s="159"/>
      <c r="E6" s="151" t="s">
        <v>5</v>
      </c>
      <c r="F6" s="152">
        <v>0</v>
      </c>
      <c r="G6" s="153">
        <v>0</v>
      </c>
      <c r="H6" s="218" t="s">
        <v>91</v>
      </c>
      <c r="I6" s="154">
        <v>0</v>
      </c>
      <c r="J6" s="153">
        <v>0</v>
      </c>
      <c r="K6" s="218" t="s">
        <v>91</v>
      </c>
      <c r="L6" s="154">
        <v>0</v>
      </c>
      <c r="M6" s="153">
        <v>0</v>
      </c>
      <c r="N6" s="227" t="s">
        <v>91</v>
      </c>
    </row>
    <row r="7" spans="1:14" ht="30" customHeight="1">
      <c r="A7" s="22"/>
      <c r="B7" s="24"/>
      <c r="C7" s="26"/>
      <c r="D7" s="160"/>
      <c r="E7" s="14" t="s">
        <v>92</v>
      </c>
      <c r="F7" s="131">
        <v>6431</v>
      </c>
      <c r="G7" s="132">
        <v>7402</v>
      </c>
      <c r="H7" s="219">
        <v>-0.13118076195622808</v>
      </c>
      <c r="I7" s="143">
        <v>51036</v>
      </c>
      <c r="J7" s="132">
        <v>63481</v>
      </c>
      <c r="K7" s="219">
        <v>-0.19604291047715061</v>
      </c>
      <c r="L7" s="143">
        <v>29313</v>
      </c>
      <c r="M7" s="132">
        <v>37070</v>
      </c>
      <c r="N7" s="228">
        <v>-0.20925276503911516</v>
      </c>
    </row>
    <row r="8" spans="1:14" ht="30" customHeight="1">
      <c r="A8" s="22"/>
      <c r="B8" s="24"/>
      <c r="C8" s="26"/>
      <c r="D8" s="160"/>
      <c r="E8" s="14" t="s">
        <v>93</v>
      </c>
      <c r="F8" s="131">
        <v>36</v>
      </c>
      <c r="G8" s="132">
        <v>68</v>
      </c>
      <c r="H8" s="219">
        <v>-0.47058823529411764</v>
      </c>
      <c r="I8" s="143">
        <v>792</v>
      </c>
      <c r="J8" s="132">
        <v>950</v>
      </c>
      <c r="K8" s="219">
        <v>-0.16631578947368419</v>
      </c>
      <c r="L8" s="143">
        <v>549</v>
      </c>
      <c r="M8" s="132">
        <v>546</v>
      </c>
      <c r="N8" s="228">
        <v>5.494505494505475E-3</v>
      </c>
    </row>
    <row r="9" spans="1:14" ht="30" customHeight="1">
      <c r="A9" s="22"/>
      <c r="B9" s="24"/>
      <c r="C9" s="26"/>
      <c r="D9" s="160"/>
      <c r="E9" s="14" t="s">
        <v>94</v>
      </c>
      <c r="F9" s="131">
        <v>0</v>
      </c>
      <c r="G9" s="132">
        <v>1</v>
      </c>
      <c r="H9" s="219" t="s">
        <v>91</v>
      </c>
      <c r="I9" s="143">
        <v>0</v>
      </c>
      <c r="J9" s="132">
        <v>1</v>
      </c>
      <c r="K9" s="219" t="s">
        <v>91</v>
      </c>
      <c r="L9" s="143">
        <v>0</v>
      </c>
      <c r="M9" s="132">
        <v>1</v>
      </c>
      <c r="N9" s="228" t="s">
        <v>91</v>
      </c>
    </row>
    <row r="10" spans="1:14" ht="30" customHeight="1">
      <c r="A10" s="22"/>
      <c r="B10" s="24"/>
      <c r="C10" s="26"/>
      <c r="D10" s="160"/>
      <c r="E10" s="14" t="s">
        <v>95</v>
      </c>
      <c r="F10" s="131">
        <v>2013</v>
      </c>
      <c r="G10" s="132">
        <v>222</v>
      </c>
      <c r="H10" s="219">
        <v>8.0675675675675684</v>
      </c>
      <c r="I10" s="143">
        <v>15424</v>
      </c>
      <c r="J10" s="132">
        <v>2712</v>
      </c>
      <c r="K10" s="219">
        <v>4.6873156342182893</v>
      </c>
      <c r="L10" s="143">
        <v>10359</v>
      </c>
      <c r="M10" s="132">
        <v>1579</v>
      </c>
      <c r="N10" s="228">
        <v>5.5604813172894234</v>
      </c>
    </row>
    <row r="11" spans="1:14" ht="30" customHeight="1">
      <c r="A11" s="22"/>
      <c r="B11" s="24"/>
      <c r="C11" s="26"/>
      <c r="D11" s="160"/>
      <c r="E11" s="14" t="s">
        <v>96</v>
      </c>
      <c r="F11" s="131">
        <v>0</v>
      </c>
      <c r="G11" s="132">
        <v>0</v>
      </c>
      <c r="H11" s="219" t="s">
        <v>91</v>
      </c>
      <c r="I11" s="143">
        <v>0</v>
      </c>
      <c r="J11" s="132">
        <v>0</v>
      </c>
      <c r="K11" s="219" t="s">
        <v>91</v>
      </c>
      <c r="L11" s="143">
        <v>0</v>
      </c>
      <c r="M11" s="132">
        <v>0</v>
      </c>
      <c r="N11" s="228" t="s">
        <v>91</v>
      </c>
    </row>
    <row r="12" spans="1:14" ht="30" customHeight="1">
      <c r="A12" s="22"/>
      <c r="B12" s="24"/>
      <c r="C12" s="26"/>
      <c r="D12" s="160"/>
      <c r="E12" s="14" t="s">
        <v>32</v>
      </c>
      <c r="F12" s="131">
        <v>73</v>
      </c>
      <c r="G12" s="132">
        <v>98</v>
      </c>
      <c r="H12" s="219">
        <v>-0.25510204081632648</v>
      </c>
      <c r="I12" s="143">
        <v>748</v>
      </c>
      <c r="J12" s="132">
        <v>1201</v>
      </c>
      <c r="K12" s="219">
        <v>-0.3771856786011657</v>
      </c>
      <c r="L12" s="143">
        <v>403</v>
      </c>
      <c r="M12" s="132">
        <v>569</v>
      </c>
      <c r="N12" s="228">
        <v>-0.29173989455184535</v>
      </c>
    </row>
    <row r="13" spans="1:14" ht="30" customHeight="1">
      <c r="A13" s="22"/>
      <c r="B13" s="24"/>
      <c r="C13" s="26"/>
      <c r="D13" s="160"/>
      <c r="E13" s="14" t="s">
        <v>97</v>
      </c>
      <c r="F13" s="131">
        <v>1108</v>
      </c>
      <c r="G13" s="132">
        <v>3013</v>
      </c>
      <c r="H13" s="219">
        <v>-0.6322602057749751</v>
      </c>
      <c r="I13" s="143">
        <v>13903</v>
      </c>
      <c r="J13" s="132">
        <v>16492</v>
      </c>
      <c r="K13" s="219">
        <v>-0.15698520494785351</v>
      </c>
      <c r="L13" s="143">
        <v>7063</v>
      </c>
      <c r="M13" s="132">
        <v>9386</v>
      </c>
      <c r="N13" s="228">
        <v>-0.24749627104197747</v>
      </c>
    </row>
    <row r="14" spans="1:14" ht="30" customHeight="1">
      <c r="A14" s="22"/>
      <c r="B14" s="24"/>
      <c r="C14" s="26"/>
      <c r="D14" s="160"/>
      <c r="E14" s="14" t="s">
        <v>98</v>
      </c>
      <c r="F14" s="131">
        <v>3690</v>
      </c>
      <c r="G14" s="132">
        <v>920</v>
      </c>
      <c r="H14" s="219">
        <v>3.0108695652173916</v>
      </c>
      <c r="I14" s="143">
        <v>13265</v>
      </c>
      <c r="J14" s="132">
        <v>7848</v>
      </c>
      <c r="K14" s="219">
        <v>0.69023955147808369</v>
      </c>
      <c r="L14" s="143">
        <v>11231</v>
      </c>
      <c r="M14" s="132">
        <v>4307</v>
      </c>
      <c r="N14" s="228">
        <v>1.6076155096354769</v>
      </c>
    </row>
    <row r="15" spans="1:14" ht="30" customHeight="1">
      <c r="A15" s="22"/>
      <c r="B15" s="24"/>
      <c r="C15" s="26"/>
      <c r="D15" s="160"/>
      <c r="E15" s="14" t="s">
        <v>99</v>
      </c>
      <c r="F15" s="131">
        <v>6559</v>
      </c>
      <c r="G15" s="132">
        <v>6928</v>
      </c>
      <c r="H15" s="219">
        <v>-5.3262124711316416E-2</v>
      </c>
      <c r="I15" s="143">
        <v>51838</v>
      </c>
      <c r="J15" s="132">
        <v>56980</v>
      </c>
      <c r="K15" s="219">
        <v>-9.0242190242190268E-2</v>
      </c>
      <c r="L15" s="143">
        <v>30557</v>
      </c>
      <c r="M15" s="132">
        <v>33602</v>
      </c>
      <c r="N15" s="228">
        <v>-9.0619605975834738E-2</v>
      </c>
    </row>
    <row r="16" spans="1:14" ht="30" customHeight="1">
      <c r="A16" s="22"/>
      <c r="B16" s="24"/>
      <c r="C16" s="26"/>
      <c r="D16" s="160"/>
      <c r="E16" s="14" t="s">
        <v>100</v>
      </c>
      <c r="F16" s="131">
        <v>1568</v>
      </c>
      <c r="G16" s="132">
        <v>169</v>
      </c>
      <c r="H16" s="219">
        <v>8.2781065088757391</v>
      </c>
      <c r="I16" s="143">
        <v>5420</v>
      </c>
      <c r="J16" s="132">
        <v>1275</v>
      </c>
      <c r="K16" s="219">
        <v>3.2509803921568627</v>
      </c>
      <c r="L16" s="143">
        <v>5224</v>
      </c>
      <c r="M16" s="132">
        <v>816</v>
      </c>
      <c r="N16" s="228">
        <v>5.4019607843137258</v>
      </c>
    </row>
    <row r="17" spans="1:14" ht="30" customHeight="1">
      <c r="A17" s="22"/>
      <c r="B17" s="24"/>
      <c r="C17" s="26"/>
      <c r="D17" s="160"/>
      <c r="E17" s="14" t="s">
        <v>101</v>
      </c>
      <c r="F17" s="131">
        <v>86</v>
      </c>
      <c r="G17" s="132">
        <v>449</v>
      </c>
      <c r="H17" s="219">
        <v>-0.80846325167037858</v>
      </c>
      <c r="I17" s="143">
        <v>1101</v>
      </c>
      <c r="J17" s="132">
        <v>5727</v>
      </c>
      <c r="K17" s="219">
        <v>-0.8077527501309586</v>
      </c>
      <c r="L17" s="143">
        <v>453</v>
      </c>
      <c r="M17" s="132">
        <v>2670</v>
      </c>
      <c r="N17" s="228">
        <v>-0.83033707865168538</v>
      </c>
    </row>
    <row r="18" spans="1:14" ht="30" customHeight="1">
      <c r="A18" s="22"/>
      <c r="B18" s="24"/>
      <c r="C18" s="26"/>
      <c r="D18" s="160"/>
      <c r="E18" s="14" t="s">
        <v>33</v>
      </c>
      <c r="F18" s="131">
        <v>3</v>
      </c>
      <c r="G18" s="132">
        <v>144</v>
      </c>
      <c r="H18" s="219">
        <v>-0.97916666666666663</v>
      </c>
      <c r="I18" s="143">
        <v>26</v>
      </c>
      <c r="J18" s="132">
        <v>980</v>
      </c>
      <c r="K18" s="219">
        <v>-0.97346938775510206</v>
      </c>
      <c r="L18" s="143">
        <v>15</v>
      </c>
      <c r="M18" s="132">
        <v>588</v>
      </c>
      <c r="N18" s="228">
        <v>-0.97448979591836737</v>
      </c>
    </row>
    <row r="19" spans="1:14" ht="30" customHeight="1">
      <c r="A19" s="22"/>
      <c r="B19" s="24"/>
      <c r="C19" s="26"/>
      <c r="D19" s="160"/>
      <c r="E19" s="14" t="s">
        <v>80</v>
      </c>
      <c r="F19" s="131">
        <v>1</v>
      </c>
      <c r="G19" s="132">
        <v>0</v>
      </c>
      <c r="H19" s="219" t="s">
        <v>91</v>
      </c>
      <c r="I19" s="143">
        <v>8</v>
      </c>
      <c r="J19" s="132">
        <v>0</v>
      </c>
      <c r="K19" s="219" t="s">
        <v>91</v>
      </c>
      <c r="L19" s="143">
        <v>6</v>
      </c>
      <c r="M19" s="132">
        <v>0</v>
      </c>
      <c r="N19" s="228" t="s">
        <v>91</v>
      </c>
    </row>
    <row r="20" spans="1:14" s="33" customFormat="1" ht="30" customHeight="1">
      <c r="A20" s="22"/>
      <c r="B20" s="32"/>
      <c r="C20" s="75"/>
      <c r="D20" s="369" t="s">
        <v>102</v>
      </c>
      <c r="E20" s="370"/>
      <c r="F20" s="155">
        <v>21568</v>
      </c>
      <c r="G20" s="156">
        <v>19414</v>
      </c>
      <c r="H20" s="220">
        <v>0.1109508602039766</v>
      </c>
      <c r="I20" s="157">
        <v>153561</v>
      </c>
      <c r="J20" s="156">
        <v>157647</v>
      </c>
      <c r="K20" s="220">
        <v>-2.5918666387562128E-2</v>
      </c>
      <c r="L20" s="157">
        <v>95173</v>
      </c>
      <c r="M20" s="156">
        <v>91134</v>
      </c>
      <c r="N20" s="229">
        <v>4.4319353918405913E-2</v>
      </c>
    </row>
    <row r="21" spans="1:14" ht="30" customHeight="1">
      <c r="A21" s="22"/>
      <c r="B21" s="24"/>
      <c r="C21" s="26"/>
      <c r="D21" s="161"/>
      <c r="E21" s="14" t="s">
        <v>103</v>
      </c>
      <c r="F21" s="131">
        <v>137</v>
      </c>
      <c r="G21" s="132">
        <v>746</v>
      </c>
      <c r="H21" s="219">
        <v>-0.8163538873994638</v>
      </c>
      <c r="I21" s="143">
        <v>2299</v>
      </c>
      <c r="J21" s="132">
        <v>5601</v>
      </c>
      <c r="K21" s="219">
        <v>-0.58953758257454025</v>
      </c>
      <c r="L21" s="143">
        <v>924</v>
      </c>
      <c r="M21" s="132">
        <v>3236</v>
      </c>
      <c r="N21" s="228">
        <v>-0.71446229913473425</v>
      </c>
    </row>
    <row r="22" spans="1:14" ht="30" customHeight="1">
      <c r="A22" s="22"/>
      <c r="B22" s="24"/>
      <c r="C22" s="26"/>
      <c r="D22" s="160"/>
      <c r="E22" s="14" t="s">
        <v>104</v>
      </c>
      <c r="F22" s="131">
        <v>1322</v>
      </c>
      <c r="G22" s="132">
        <v>1154</v>
      </c>
      <c r="H22" s="219">
        <v>0.14558058925476614</v>
      </c>
      <c r="I22" s="143">
        <v>10540</v>
      </c>
      <c r="J22" s="132">
        <v>11193</v>
      </c>
      <c r="K22" s="219">
        <v>-5.8340033949790038E-2</v>
      </c>
      <c r="L22" s="144">
        <v>6635</v>
      </c>
      <c r="M22" s="133">
        <v>6409</v>
      </c>
      <c r="N22" s="228">
        <v>3.5262911530659968E-2</v>
      </c>
    </row>
    <row r="23" spans="1:14" ht="30" customHeight="1">
      <c r="A23" s="22"/>
      <c r="B23" s="24"/>
      <c r="C23" s="26"/>
      <c r="D23" s="160"/>
      <c r="E23" s="14" t="s">
        <v>105</v>
      </c>
      <c r="F23" s="131">
        <v>1343</v>
      </c>
      <c r="G23" s="132">
        <v>1724</v>
      </c>
      <c r="H23" s="219">
        <v>-0.22099767981438512</v>
      </c>
      <c r="I23" s="143">
        <v>14431</v>
      </c>
      <c r="J23" s="132">
        <v>16334</v>
      </c>
      <c r="K23" s="219">
        <v>-0.1165054487571936</v>
      </c>
      <c r="L23" s="144">
        <v>7887</v>
      </c>
      <c r="M23" s="133">
        <v>9340</v>
      </c>
      <c r="N23" s="228">
        <v>-0.15556745182012843</v>
      </c>
    </row>
    <row r="24" spans="1:14" ht="30" customHeight="1">
      <c r="A24" s="22"/>
      <c r="B24" s="24"/>
      <c r="C24" s="26"/>
      <c r="D24" s="160"/>
      <c r="E24" s="14" t="s">
        <v>106</v>
      </c>
      <c r="F24" s="131">
        <v>132</v>
      </c>
      <c r="G24" s="132">
        <v>183</v>
      </c>
      <c r="H24" s="219">
        <v>-0.27868852459016391</v>
      </c>
      <c r="I24" s="143">
        <v>823</v>
      </c>
      <c r="J24" s="132">
        <v>1436</v>
      </c>
      <c r="K24" s="219">
        <v>-0.42688022284122562</v>
      </c>
      <c r="L24" s="144">
        <v>485</v>
      </c>
      <c r="M24" s="133">
        <v>964</v>
      </c>
      <c r="N24" s="228">
        <v>-0.49688796680497926</v>
      </c>
    </row>
    <row r="25" spans="1:14" ht="30" customHeight="1">
      <c r="A25" s="22"/>
      <c r="B25" s="24"/>
      <c r="C25" s="26"/>
      <c r="D25" s="160"/>
      <c r="E25" s="14" t="s">
        <v>107</v>
      </c>
      <c r="F25" s="131">
        <v>0</v>
      </c>
      <c r="G25" s="132">
        <v>2</v>
      </c>
      <c r="H25" s="219" t="s">
        <v>91</v>
      </c>
      <c r="I25" s="143">
        <v>121</v>
      </c>
      <c r="J25" s="132">
        <v>178</v>
      </c>
      <c r="K25" s="219">
        <v>-0.3202247191011236</v>
      </c>
      <c r="L25" s="144">
        <v>2</v>
      </c>
      <c r="M25" s="133">
        <v>8</v>
      </c>
      <c r="N25" s="228">
        <v>-0.75</v>
      </c>
    </row>
    <row r="26" spans="1:14" s="33" customFormat="1" ht="30" customHeight="1">
      <c r="A26" s="22"/>
      <c r="B26" s="32"/>
      <c r="C26" s="75"/>
      <c r="D26" s="369" t="s">
        <v>108</v>
      </c>
      <c r="E26" s="370"/>
      <c r="F26" s="155">
        <v>2934</v>
      </c>
      <c r="G26" s="156">
        <v>3809</v>
      </c>
      <c r="H26" s="220">
        <v>-0.22971908637437644</v>
      </c>
      <c r="I26" s="157">
        <v>28214</v>
      </c>
      <c r="J26" s="156">
        <v>34742</v>
      </c>
      <c r="K26" s="220">
        <v>-0.18789937251741406</v>
      </c>
      <c r="L26" s="157">
        <v>15933</v>
      </c>
      <c r="M26" s="156">
        <v>19957</v>
      </c>
      <c r="N26" s="229">
        <v>-0.2016335120509094</v>
      </c>
    </row>
    <row r="27" spans="1:14" s="33" customFormat="1" ht="30" customHeight="1">
      <c r="A27" s="22"/>
      <c r="B27" s="32"/>
      <c r="C27" s="371" t="s">
        <v>109</v>
      </c>
      <c r="D27" s="372"/>
      <c r="E27" s="372"/>
      <c r="F27" s="134">
        <v>24502</v>
      </c>
      <c r="G27" s="135">
        <v>23223</v>
      </c>
      <c r="H27" s="221">
        <v>5.5074710416397554E-2</v>
      </c>
      <c r="I27" s="145">
        <v>181775</v>
      </c>
      <c r="J27" s="135">
        <v>192389</v>
      </c>
      <c r="K27" s="221">
        <v>-5.5169474346246417E-2</v>
      </c>
      <c r="L27" s="145">
        <v>111106</v>
      </c>
      <c r="M27" s="135">
        <v>111091</v>
      </c>
      <c r="N27" s="230">
        <v>1.3502443942359221E-4</v>
      </c>
    </row>
    <row r="28" spans="1:14" ht="30" customHeight="1">
      <c r="A28" s="22"/>
      <c r="B28" s="24"/>
      <c r="C28" s="25"/>
      <c r="D28" s="162"/>
      <c r="E28" s="164" t="s">
        <v>110</v>
      </c>
      <c r="F28" s="136">
        <v>4260</v>
      </c>
      <c r="G28" s="137">
        <v>5257</v>
      </c>
      <c r="H28" s="222">
        <v>-0.18965189271447591</v>
      </c>
      <c r="I28" s="146">
        <v>30904</v>
      </c>
      <c r="J28" s="147">
        <v>34714</v>
      </c>
      <c r="K28" s="225">
        <v>-0.10975398974477157</v>
      </c>
      <c r="L28" s="146">
        <v>17111</v>
      </c>
      <c r="M28" s="147">
        <v>20889</v>
      </c>
      <c r="N28" s="231">
        <v>-0.18086074010244624</v>
      </c>
    </row>
    <row r="29" spans="1:14" ht="30" customHeight="1">
      <c r="A29" s="22"/>
      <c r="B29" s="24"/>
      <c r="C29" s="26"/>
      <c r="D29" s="163"/>
      <c r="E29" s="165" t="s">
        <v>111</v>
      </c>
      <c r="F29" s="131">
        <v>10332</v>
      </c>
      <c r="G29" s="132">
        <v>4824</v>
      </c>
      <c r="H29" s="219">
        <v>1.1417910447761193</v>
      </c>
      <c r="I29" s="143">
        <v>76672</v>
      </c>
      <c r="J29" s="132">
        <v>51455</v>
      </c>
      <c r="K29" s="219">
        <v>0.49007870955203581</v>
      </c>
      <c r="L29" s="143">
        <v>46053</v>
      </c>
      <c r="M29" s="132">
        <v>29433</v>
      </c>
      <c r="N29" s="228">
        <v>0.56467230659463863</v>
      </c>
    </row>
    <row r="30" spans="1:14" ht="30" customHeight="1">
      <c r="A30" s="22"/>
      <c r="B30" s="24"/>
      <c r="C30" s="26"/>
      <c r="D30" s="163"/>
      <c r="E30" s="165" t="s">
        <v>34</v>
      </c>
      <c r="F30" s="131">
        <v>1371</v>
      </c>
      <c r="G30" s="132">
        <v>1432</v>
      </c>
      <c r="H30" s="219">
        <v>-4.2597765363128537E-2</v>
      </c>
      <c r="I30" s="143">
        <v>8279</v>
      </c>
      <c r="J30" s="132">
        <v>12198</v>
      </c>
      <c r="K30" s="219">
        <v>-0.32128217740613219</v>
      </c>
      <c r="L30" s="143">
        <v>5898</v>
      </c>
      <c r="M30" s="132">
        <v>6141</v>
      </c>
      <c r="N30" s="228">
        <v>-3.9570102589154832E-2</v>
      </c>
    </row>
    <row r="31" spans="1:14" ht="30" customHeight="1">
      <c r="A31" s="22"/>
      <c r="B31" s="24"/>
      <c r="C31" s="26"/>
      <c r="D31" s="163"/>
      <c r="E31" s="166" t="s">
        <v>112</v>
      </c>
      <c r="F31" s="131">
        <v>4850</v>
      </c>
      <c r="G31" s="138">
        <v>3766</v>
      </c>
      <c r="H31" s="223">
        <v>0.28783855549654813</v>
      </c>
      <c r="I31" s="143">
        <v>28540</v>
      </c>
      <c r="J31" s="132">
        <v>28029</v>
      </c>
      <c r="K31" s="219">
        <v>1.8231117770880267E-2</v>
      </c>
      <c r="L31" s="143">
        <v>17044</v>
      </c>
      <c r="M31" s="132">
        <v>18002</v>
      </c>
      <c r="N31" s="228">
        <v>-5.3216309298966813E-2</v>
      </c>
    </row>
    <row r="32" spans="1:14" ht="30" customHeight="1">
      <c r="A32" s="22"/>
      <c r="B32" s="24"/>
      <c r="C32" s="26"/>
      <c r="D32" s="168"/>
      <c r="E32" s="167" t="s">
        <v>113</v>
      </c>
      <c r="F32" s="131">
        <v>0</v>
      </c>
      <c r="G32" s="132">
        <v>10</v>
      </c>
      <c r="H32" s="219" t="s">
        <v>91</v>
      </c>
      <c r="I32" s="143">
        <v>62</v>
      </c>
      <c r="J32" s="133">
        <v>122</v>
      </c>
      <c r="K32" s="226">
        <v>-0.49180327868852458</v>
      </c>
      <c r="L32" s="144">
        <v>15</v>
      </c>
      <c r="M32" s="133">
        <v>50</v>
      </c>
      <c r="N32" s="232">
        <v>-0.7</v>
      </c>
    </row>
    <row r="33" spans="1:14" s="33" customFormat="1" ht="30" customHeight="1">
      <c r="A33" s="22"/>
      <c r="B33" s="32"/>
      <c r="C33" s="371" t="s">
        <v>114</v>
      </c>
      <c r="D33" s="372"/>
      <c r="E33" s="372"/>
      <c r="F33" s="134">
        <v>20813</v>
      </c>
      <c r="G33" s="135">
        <v>15289</v>
      </c>
      <c r="H33" s="221">
        <v>0.36130551376806852</v>
      </c>
      <c r="I33" s="145">
        <v>144457</v>
      </c>
      <c r="J33" s="135">
        <v>126518</v>
      </c>
      <c r="K33" s="221">
        <v>0.14179010101329448</v>
      </c>
      <c r="L33" s="145">
        <v>86121</v>
      </c>
      <c r="M33" s="135">
        <v>74515</v>
      </c>
      <c r="N33" s="230">
        <v>0.15575387505871308</v>
      </c>
    </row>
    <row r="34" spans="1:14" s="33" customFormat="1" ht="30" customHeight="1" thickBot="1">
      <c r="A34" s="22"/>
      <c r="B34" s="361" t="s">
        <v>115</v>
      </c>
      <c r="C34" s="362"/>
      <c r="D34" s="362"/>
      <c r="E34" s="362"/>
      <c r="F34" s="139">
        <v>45315</v>
      </c>
      <c r="G34" s="140">
        <v>38512</v>
      </c>
      <c r="H34" s="224">
        <v>0.17664624013294561</v>
      </c>
      <c r="I34" s="148">
        <v>326232</v>
      </c>
      <c r="J34" s="140">
        <v>318907</v>
      </c>
      <c r="K34" s="224">
        <v>2.2969078759638384E-2</v>
      </c>
      <c r="L34" s="148">
        <v>197227</v>
      </c>
      <c r="M34" s="140">
        <v>185606</v>
      </c>
      <c r="N34" s="233">
        <v>6.261112248526457E-2</v>
      </c>
    </row>
    <row r="35" spans="1:14" ht="14.5" thickTop="1">
      <c r="E35" s="418"/>
      <c r="F35" s="418"/>
      <c r="G35" s="418"/>
      <c r="H35" s="418"/>
      <c r="I35" s="418"/>
      <c r="J35" s="418"/>
      <c r="K35" s="418"/>
      <c r="L35" s="418"/>
      <c r="M35" s="418"/>
      <c r="N35" s="418"/>
    </row>
    <row r="36" spans="1:14" ht="30" customHeight="1">
      <c r="B36" s="364" t="s">
        <v>35</v>
      </c>
      <c r="C36" s="364"/>
      <c r="D36" s="365" t="s">
        <v>28</v>
      </c>
      <c r="E36" s="365"/>
      <c r="F36" s="365"/>
      <c r="G36" s="365"/>
      <c r="H36" s="365"/>
      <c r="I36" s="365"/>
      <c r="J36" s="365"/>
      <c r="K36" s="365"/>
      <c r="L36" s="365"/>
      <c r="M36" s="365"/>
      <c r="N36" s="365"/>
    </row>
  </sheetData>
  <sheetProtection insertColumns="0" insertRows="0" deleteColumns="0" deleteRows="0"/>
  <mergeCells count="19">
    <mergeCell ref="B34:E34"/>
    <mergeCell ref="B36:C36"/>
    <mergeCell ref="D36:N36"/>
    <mergeCell ref="L4:M4"/>
    <mergeCell ref="N4:N5"/>
    <mergeCell ref="D20:E20"/>
    <mergeCell ref="D26:E26"/>
    <mergeCell ref="C27:E27"/>
    <mergeCell ref="C33:E33"/>
    <mergeCell ref="A1:N1"/>
    <mergeCell ref="A2:N2"/>
    <mergeCell ref="B3:E5"/>
    <mergeCell ref="F3:H3"/>
    <mergeCell ref="I3:K3"/>
    <mergeCell ref="L3:N3"/>
    <mergeCell ref="F4:G4"/>
    <mergeCell ref="H4:H5"/>
    <mergeCell ref="I4:J4"/>
    <mergeCell ref="K4:K5"/>
  </mergeCells>
  <phoneticPr fontId="2"/>
  <printOptions horizontalCentered="1"/>
  <pageMargins left="0.19685039370078741" right="0.19685039370078741" top="0.39370078740157483" bottom="0.39370078740157483"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view="pageBreakPreview" zoomScale="60" zoomScaleNormal="80" workbookViewId="0">
      <selection activeCell="P24" sqref="P24"/>
    </sheetView>
  </sheetViews>
  <sheetFormatPr defaultColWidth="9" defaultRowHeight="14"/>
  <cols>
    <col min="1" max="4" width="2.08984375" style="1" customWidth="1"/>
    <col min="5" max="5" width="27.08984375" style="1" customWidth="1"/>
    <col min="6" max="14" width="13.08984375" style="1" customWidth="1"/>
    <col min="15" max="16384" width="9" style="13"/>
  </cols>
  <sheetData>
    <row r="1" spans="1:14" ht="25" customHeight="1">
      <c r="A1" s="376">
        <v>46266</v>
      </c>
      <c r="B1" s="376"/>
      <c r="C1" s="376"/>
      <c r="D1" s="376"/>
      <c r="E1" s="376"/>
      <c r="F1" s="376"/>
      <c r="G1" s="376"/>
      <c r="H1" s="376"/>
      <c r="I1" s="376"/>
      <c r="J1" s="376"/>
      <c r="K1" s="376"/>
      <c r="L1" s="376"/>
      <c r="M1" s="376"/>
      <c r="N1" s="376"/>
    </row>
    <row r="2" spans="1:14" ht="15" customHeight="1" thickBot="1">
      <c r="A2" s="337" t="s">
        <v>1</v>
      </c>
      <c r="B2" s="337"/>
      <c r="C2" s="337"/>
      <c r="D2" s="337"/>
      <c r="E2" s="337"/>
      <c r="F2" s="337"/>
      <c r="G2" s="337"/>
      <c r="H2" s="337"/>
      <c r="I2" s="337"/>
      <c r="J2" s="337"/>
      <c r="K2" s="337"/>
      <c r="L2" s="337"/>
      <c r="M2" s="337"/>
      <c r="N2" s="337"/>
    </row>
    <row r="3" spans="1:14" ht="20.149999999999999" customHeight="1" thickTop="1">
      <c r="A3" s="22"/>
      <c r="B3" s="377" t="s">
        <v>29</v>
      </c>
      <c r="C3" s="378"/>
      <c r="D3" s="378"/>
      <c r="E3" s="379"/>
      <c r="F3" s="348">
        <v>46266</v>
      </c>
      <c r="G3" s="349"/>
      <c r="H3" s="350"/>
      <c r="I3" s="351" t="s">
        <v>67</v>
      </c>
      <c r="J3" s="352"/>
      <c r="K3" s="353"/>
      <c r="L3" s="354" t="s">
        <v>68</v>
      </c>
      <c r="M3" s="354"/>
      <c r="N3" s="355"/>
    </row>
    <row r="4" spans="1:14" ht="20.149999999999999" customHeight="1">
      <c r="A4" s="22"/>
      <c r="B4" s="380"/>
      <c r="C4" s="381"/>
      <c r="D4" s="381"/>
      <c r="E4" s="382"/>
      <c r="F4" s="356" t="s">
        <v>30</v>
      </c>
      <c r="G4" s="357"/>
      <c r="H4" s="358" t="s">
        <v>31</v>
      </c>
      <c r="I4" s="360" t="s">
        <v>30</v>
      </c>
      <c r="J4" s="357"/>
      <c r="K4" s="358" t="s">
        <v>31</v>
      </c>
      <c r="L4" s="366" t="s">
        <v>30</v>
      </c>
      <c r="M4" s="357"/>
      <c r="N4" s="367" t="s">
        <v>31</v>
      </c>
    </row>
    <row r="5" spans="1:14" ht="20.149999999999999" customHeight="1" thickBot="1">
      <c r="A5" s="22"/>
      <c r="B5" s="383"/>
      <c r="C5" s="384"/>
      <c r="D5" s="384"/>
      <c r="E5" s="385"/>
      <c r="F5" s="129">
        <v>46266</v>
      </c>
      <c r="G5" s="130">
        <v>45901</v>
      </c>
      <c r="H5" s="359"/>
      <c r="I5" s="141">
        <v>46266</v>
      </c>
      <c r="J5" s="142">
        <v>45901</v>
      </c>
      <c r="K5" s="359"/>
      <c r="L5" s="149" t="s">
        <v>65</v>
      </c>
      <c r="M5" s="150" t="s">
        <v>66</v>
      </c>
      <c r="N5" s="368"/>
    </row>
    <row r="6" spans="1:14" ht="30" customHeight="1" thickTop="1">
      <c r="A6" s="22"/>
      <c r="B6" s="23"/>
      <c r="C6" s="158"/>
      <c r="D6" s="170"/>
      <c r="E6" s="19" t="s">
        <v>52</v>
      </c>
      <c r="F6" s="152">
        <v>77</v>
      </c>
      <c r="G6" s="153">
        <v>2666</v>
      </c>
      <c r="H6" s="218">
        <v>-0.97111777944486122</v>
      </c>
      <c r="I6" s="154">
        <v>15356</v>
      </c>
      <c r="J6" s="153">
        <v>41463</v>
      </c>
      <c r="K6" s="218">
        <v>-0.62964570822178811</v>
      </c>
      <c r="L6" s="154">
        <v>5148</v>
      </c>
      <c r="M6" s="153">
        <v>22333</v>
      </c>
      <c r="N6" s="227">
        <v>-0.7694890968521918</v>
      </c>
    </row>
    <row r="7" spans="1:14" ht="30" customHeight="1">
      <c r="A7" s="22"/>
      <c r="B7" s="24"/>
      <c r="C7" s="26"/>
      <c r="D7" s="171"/>
      <c r="E7" s="16" t="s">
        <v>36</v>
      </c>
      <c r="F7" s="131">
        <v>13982</v>
      </c>
      <c r="G7" s="132">
        <v>11459</v>
      </c>
      <c r="H7" s="219">
        <v>0.22017628065276207</v>
      </c>
      <c r="I7" s="143">
        <v>112439</v>
      </c>
      <c r="J7" s="132">
        <v>125741</v>
      </c>
      <c r="K7" s="219">
        <v>-0.10578888349862015</v>
      </c>
      <c r="L7" s="143">
        <v>76707</v>
      </c>
      <c r="M7" s="132">
        <v>71205</v>
      </c>
      <c r="N7" s="228">
        <v>7.7269854645038993E-2</v>
      </c>
    </row>
    <row r="8" spans="1:14" ht="30" customHeight="1">
      <c r="A8" s="22"/>
      <c r="B8" s="24"/>
      <c r="C8" s="26"/>
      <c r="D8" s="171"/>
      <c r="E8" s="16" t="s">
        <v>37</v>
      </c>
      <c r="F8" s="131">
        <v>3622</v>
      </c>
      <c r="G8" s="132">
        <v>4196</v>
      </c>
      <c r="H8" s="234">
        <v>-0.1367969494756911</v>
      </c>
      <c r="I8" s="143">
        <v>56424</v>
      </c>
      <c r="J8" s="132">
        <v>76294</v>
      </c>
      <c r="K8" s="219">
        <v>-0.26043987731669593</v>
      </c>
      <c r="L8" s="143">
        <v>33453</v>
      </c>
      <c r="M8" s="132">
        <v>40485</v>
      </c>
      <c r="N8" s="228">
        <v>-0.17369396072619492</v>
      </c>
    </row>
    <row r="9" spans="1:14" ht="30" customHeight="1">
      <c r="A9" s="22"/>
      <c r="B9" s="24"/>
      <c r="C9" s="26"/>
      <c r="D9" s="171"/>
      <c r="E9" s="16" t="s">
        <v>38</v>
      </c>
      <c r="F9" s="131">
        <v>0</v>
      </c>
      <c r="G9" s="132">
        <v>0</v>
      </c>
      <c r="H9" s="234" t="s">
        <v>91</v>
      </c>
      <c r="I9" s="143">
        <v>0</v>
      </c>
      <c r="J9" s="132">
        <v>13</v>
      </c>
      <c r="K9" s="219" t="s">
        <v>91</v>
      </c>
      <c r="L9" s="143">
        <v>0</v>
      </c>
      <c r="M9" s="132">
        <v>2</v>
      </c>
      <c r="N9" s="228" t="s">
        <v>91</v>
      </c>
    </row>
    <row r="10" spans="1:14" ht="30" customHeight="1">
      <c r="A10" s="22"/>
      <c r="B10" s="24"/>
      <c r="C10" s="26"/>
      <c r="D10" s="171"/>
      <c r="E10" s="16" t="s">
        <v>39</v>
      </c>
      <c r="F10" s="131">
        <v>324</v>
      </c>
      <c r="G10" s="132">
        <v>235</v>
      </c>
      <c r="H10" s="234">
        <v>0.37872340425531914</v>
      </c>
      <c r="I10" s="143">
        <v>2539</v>
      </c>
      <c r="J10" s="132">
        <v>4822</v>
      </c>
      <c r="K10" s="219">
        <v>-0.47345499792617174</v>
      </c>
      <c r="L10" s="143">
        <v>1640</v>
      </c>
      <c r="M10" s="132">
        <v>2668</v>
      </c>
      <c r="N10" s="228">
        <v>-0.38530734632683661</v>
      </c>
    </row>
    <row r="11" spans="1:14" ht="30" customHeight="1">
      <c r="A11" s="22"/>
      <c r="B11" s="24"/>
      <c r="C11" s="26"/>
      <c r="D11" s="171"/>
      <c r="E11" s="16" t="s">
        <v>33</v>
      </c>
      <c r="F11" s="131">
        <v>0</v>
      </c>
      <c r="G11" s="132">
        <v>0</v>
      </c>
      <c r="H11" s="234" t="s">
        <v>91</v>
      </c>
      <c r="I11" s="143">
        <v>2</v>
      </c>
      <c r="J11" s="132">
        <v>39</v>
      </c>
      <c r="K11" s="219">
        <v>-0.94871794871794868</v>
      </c>
      <c r="L11" s="143">
        <v>0</v>
      </c>
      <c r="M11" s="132">
        <v>7</v>
      </c>
      <c r="N11" s="228" t="s">
        <v>91</v>
      </c>
    </row>
    <row r="12" spans="1:14" ht="30" customHeight="1">
      <c r="A12" s="22"/>
      <c r="B12" s="24"/>
      <c r="C12" s="26"/>
      <c r="D12" s="171"/>
      <c r="E12" s="16" t="s">
        <v>95</v>
      </c>
      <c r="F12" s="131">
        <v>2</v>
      </c>
      <c r="G12" s="132">
        <v>153</v>
      </c>
      <c r="H12" s="234">
        <v>-0.98692810457516345</v>
      </c>
      <c r="I12" s="143">
        <v>59</v>
      </c>
      <c r="J12" s="132">
        <v>4649</v>
      </c>
      <c r="K12" s="219">
        <v>-0.98730909873090988</v>
      </c>
      <c r="L12" s="143">
        <v>34</v>
      </c>
      <c r="M12" s="132">
        <v>2326</v>
      </c>
      <c r="N12" s="228">
        <v>-0.98538263112639723</v>
      </c>
    </row>
    <row r="13" spans="1:14" s="33" customFormat="1" ht="30" customHeight="1">
      <c r="A13" s="22"/>
      <c r="B13" s="32"/>
      <c r="C13" s="75"/>
      <c r="D13" s="369" t="s">
        <v>116</v>
      </c>
      <c r="E13" s="373"/>
      <c r="F13" s="169">
        <v>18007</v>
      </c>
      <c r="G13" s="156">
        <v>18709</v>
      </c>
      <c r="H13" s="235">
        <v>-3.7522048212090486E-2</v>
      </c>
      <c r="I13" s="157">
        <v>186819</v>
      </c>
      <c r="J13" s="156">
        <v>253021</v>
      </c>
      <c r="K13" s="220">
        <v>-0.26164626651542755</v>
      </c>
      <c r="L13" s="157">
        <v>116982</v>
      </c>
      <c r="M13" s="156">
        <v>139026</v>
      </c>
      <c r="N13" s="229">
        <v>-0.15856026930214495</v>
      </c>
    </row>
    <row r="14" spans="1:14" ht="30" customHeight="1">
      <c r="A14" s="22"/>
      <c r="B14" s="24"/>
      <c r="C14" s="26"/>
      <c r="D14" s="173"/>
      <c r="E14" s="172" t="s">
        <v>40</v>
      </c>
      <c r="F14" s="131">
        <v>7280</v>
      </c>
      <c r="G14" s="132">
        <v>5116</v>
      </c>
      <c r="H14" s="234">
        <v>0.4229867083659109</v>
      </c>
      <c r="I14" s="143">
        <v>66513</v>
      </c>
      <c r="J14" s="132">
        <v>47630</v>
      </c>
      <c r="K14" s="219">
        <v>0.39645181608230118</v>
      </c>
      <c r="L14" s="143">
        <v>45102</v>
      </c>
      <c r="M14" s="132">
        <v>33149</v>
      </c>
      <c r="N14" s="228">
        <v>0.36058402968415337</v>
      </c>
    </row>
    <row r="15" spans="1:14" ht="30" customHeight="1">
      <c r="A15" s="22"/>
      <c r="B15" s="24"/>
      <c r="C15" s="26"/>
      <c r="D15" s="171"/>
      <c r="E15" s="20" t="s">
        <v>41</v>
      </c>
      <c r="F15" s="131">
        <v>7296</v>
      </c>
      <c r="G15" s="132">
        <v>7373</v>
      </c>
      <c r="H15" s="234">
        <v>-1.0443510104435116E-2</v>
      </c>
      <c r="I15" s="143">
        <v>87382</v>
      </c>
      <c r="J15" s="132">
        <v>72285</v>
      </c>
      <c r="K15" s="219">
        <v>0.20885384242927296</v>
      </c>
      <c r="L15" s="143">
        <v>58828</v>
      </c>
      <c r="M15" s="132">
        <v>52624</v>
      </c>
      <c r="N15" s="228">
        <v>0.11789297658862874</v>
      </c>
    </row>
    <row r="16" spans="1:14" ht="30" customHeight="1">
      <c r="A16" s="22"/>
      <c r="B16" s="24"/>
      <c r="C16" s="26"/>
      <c r="D16" s="171"/>
      <c r="E16" s="20" t="s">
        <v>117</v>
      </c>
      <c r="F16" s="131">
        <v>8150</v>
      </c>
      <c r="G16" s="132">
        <v>8138</v>
      </c>
      <c r="H16" s="234">
        <v>1.4745637748831975E-3</v>
      </c>
      <c r="I16" s="143">
        <v>82413</v>
      </c>
      <c r="J16" s="132">
        <v>76638</v>
      </c>
      <c r="K16" s="219">
        <v>7.535426289830105E-2</v>
      </c>
      <c r="L16" s="143">
        <v>52896</v>
      </c>
      <c r="M16" s="132">
        <v>51273</v>
      </c>
      <c r="N16" s="228">
        <v>3.1654086946345972E-2</v>
      </c>
    </row>
    <row r="17" spans="1:14" ht="30" customHeight="1">
      <c r="A17" s="22"/>
      <c r="B17" s="24"/>
      <c r="C17" s="26"/>
      <c r="D17" s="171"/>
      <c r="E17" s="20" t="s">
        <v>42</v>
      </c>
      <c r="F17" s="131">
        <v>4479</v>
      </c>
      <c r="G17" s="132">
        <v>3638</v>
      </c>
      <c r="H17" s="234">
        <v>0.23117097306212209</v>
      </c>
      <c r="I17" s="143">
        <v>31551</v>
      </c>
      <c r="J17" s="132">
        <v>32400</v>
      </c>
      <c r="K17" s="219">
        <v>-2.6203703703703729E-2</v>
      </c>
      <c r="L17" s="143">
        <v>22028</v>
      </c>
      <c r="M17" s="132">
        <v>23698</v>
      </c>
      <c r="N17" s="228">
        <v>-7.0470081863448386E-2</v>
      </c>
    </row>
    <row r="18" spans="1:14" ht="30" customHeight="1">
      <c r="A18" s="22"/>
      <c r="B18" s="24"/>
      <c r="C18" s="26"/>
      <c r="D18" s="171"/>
      <c r="E18" s="20" t="s">
        <v>43</v>
      </c>
      <c r="F18" s="131">
        <v>21692</v>
      </c>
      <c r="G18" s="132">
        <v>18070</v>
      </c>
      <c r="H18" s="234">
        <v>0.20044272274488106</v>
      </c>
      <c r="I18" s="143">
        <v>200389</v>
      </c>
      <c r="J18" s="132">
        <v>161823</v>
      </c>
      <c r="K18" s="219">
        <v>0.23832211737515685</v>
      </c>
      <c r="L18" s="143">
        <v>130254</v>
      </c>
      <c r="M18" s="132">
        <v>99721</v>
      </c>
      <c r="N18" s="228">
        <v>0.30618425406885219</v>
      </c>
    </row>
    <row r="19" spans="1:14" ht="30" customHeight="1">
      <c r="A19" s="22"/>
      <c r="B19" s="24"/>
      <c r="C19" s="26"/>
      <c r="D19" s="171"/>
      <c r="E19" s="20" t="s">
        <v>118</v>
      </c>
      <c r="F19" s="131">
        <v>515</v>
      </c>
      <c r="G19" s="132">
        <v>0</v>
      </c>
      <c r="H19" s="234" t="s">
        <v>91</v>
      </c>
      <c r="I19" s="143">
        <v>1602</v>
      </c>
      <c r="J19" s="132">
        <v>0</v>
      </c>
      <c r="K19" s="219" t="s">
        <v>91</v>
      </c>
      <c r="L19" s="143">
        <v>1563</v>
      </c>
      <c r="M19" s="132">
        <v>0</v>
      </c>
      <c r="N19" s="228" t="s">
        <v>91</v>
      </c>
    </row>
    <row r="20" spans="1:14" ht="30" customHeight="1">
      <c r="A20" s="22"/>
      <c r="B20" s="24"/>
      <c r="C20" s="26"/>
      <c r="D20" s="171"/>
      <c r="E20" s="20" t="s">
        <v>119</v>
      </c>
      <c r="F20" s="131">
        <v>0</v>
      </c>
      <c r="G20" s="132">
        <v>1</v>
      </c>
      <c r="H20" s="234" t="s">
        <v>91</v>
      </c>
      <c r="I20" s="143">
        <v>0</v>
      </c>
      <c r="J20" s="132">
        <v>1</v>
      </c>
      <c r="K20" s="219" t="s">
        <v>91</v>
      </c>
      <c r="L20" s="143">
        <v>0</v>
      </c>
      <c r="M20" s="132">
        <v>1</v>
      </c>
      <c r="N20" s="228" t="s">
        <v>91</v>
      </c>
    </row>
    <row r="21" spans="1:14" ht="30" customHeight="1">
      <c r="A21" s="22"/>
      <c r="B21" s="24"/>
      <c r="C21" s="26"/>
      <c r="D21" s="171"/>
      <c r="E21" s="20" t="s">
        <v>44</v>
      </c>
      <c r="F21" s="131">
        <v>2121</v>
      </c>
      <c r="G21" s="132">
        <v>1305</v>
      </c>
      <c r="H21" s="234">
        <v>0.62528735632183907</v>
      </c>
      <c r="I21" s="143">
        <v>16361</v>
      </c>
      <c r="J21" s="132">
        <v>12609</v>
      </c>
      <c r="K21" s="219">
        <v>0.29756523118407485</v>
      </c>
      <c r="L21" s="143">
        <v>11768</v>
      </c>
      <c r="M21" s="132">
        <v>8699</v>
      </c>
      <c r="N21" s="228">
        <v>0.35279917231865721</v>
      </c>
    </row>
    <row r="22" spans="1:14" ht="30" customHeight="1">
      <c r="A22" s="22"/>
      <c r="B22" s="24"/>
      <c r="C22" s="26"/>
      <c r="D22" s="171"/>
      <c r="E22" s="20" t="s">
        <v>45</v>
      </c>
      <c r="F22" s="131">
        <v>2</v>
      </c>
      <c r="G22" s="132">
        <v>19</v>
      </c>
      <c r="H22" s="234">
        <v>-0.89473684210526316</v>
      </c>
      <c r="I22" s="143">
        <v>13</v>
      </c>
      <c r="J22" s="132">
        <v>2024</v>
      </c>
      <c r="K22" s="219">
        <v>-0.99357707509881421</v>
      </c>
      <c r="L22" s="143">
        <v>3</v>
      </c>
      <c r="M22" s="132">
        <v>468</v>
      </c>
      <c r="N22" s="228">
        <v>-0.99358974358974361</v>
      </c>
    </row>
    <row r="23" spans="1:14" ht="30" customHeight="1">
      <c r="A23" s="22"/>
      <c r="B23" s="24"/>
      <c r="C23" s="26"/>
      <c r="D23" s="171"/>
      <c r="E23" s="20" t="s">
        <v>120</v>
      </c>
      <c r="F23" s="131">
        <v>316</v>
      </c>
      <c r="G23" s="132">
        <v>0</v>
      </c>
      <c r="H23" s="234" t="s">
        <v>91</v>
      </c>
      <c r="I23" s="143">
        <v>2259</v>
      </c>
      <c r="J23" s="132">
        <v>0</v>
      </c>
      <c r="K23" s="219" t="s">
        <v>91</v>
      </c>
      <c r="L23" s="143">
        <v>1616</v>
      </c>
      <c r="M23" s="132">
        <v>0</v>
      </c>
      <c r="N23" s="228" t="s">
        <v>91</v>
      </c>
    </row>
    <row r="24" spans="1:14" ht="30" customHeight="1">
      <c r="A24" s="22"/>
      <c r="B24" s="24"/>
      <c r="C24" s="26"/>
      <c r="D24" s="171"/>
      <c r="E24" s="20" t="s">
        <v>121</v>
      </c>
      <c r="F24" s="131">
        <v>2</v>
      </c>
      <c r="G24" s="132">
        <v>1120</v>
      </c>
      <c r="H24" s="234">
        <v>-0.99821428571428572</v>
      </c>
      <c r="I24" s="143">
        <v>94</v>
      </c>
      <c r="J24" s="132">
        <v>14829</v>
      </c>
      <c r="K24" s="219">
        <v>-0.99366106952592892</v>
      </c>
      <c r="L24" s="143">
        <v>38</v>
      </c>
      <c r="M24" s="132">
        <v>10681</v>
      </c>
      <c r="N24" s="228">
        <v>-0.99644228068532914</v>
      </c>
    </row>
    <row r="25" spans="1:14" s="33" customFormat="1" ht="30" customHeight="1">
      <c r="A25" s="22"/>
      <c r="B25" s="32"/>
      <c r="C25" s="75"/>
      <c r="D25" s="369" t="s">
        <v>122</v>
      </c>
      <c r="E25" s="373"/>
      <c r="F25" s="155">
        <v>51853</v>
      </c>
      <c r="G25" s="156">
        <v>44780</v>
      </c>
      <c r="H25" s="235">
        <v>0.15794997766860197</v>
      </c>
      <c r="I25" s="157">
        <v>488577</v>
      </c>
      <c r="J25" s="156">
        <v>420239</v>
      </c>
      <c r="K25" s="220">
        <v>0.16261698700025451</v>
      </c>
      <c r="L25" s="157">
        <v>324096</v>
      </c>
      <c r="M25" s="156">
        <v>280314</v>
      </c>
      <c r="N25" s="229">
        <v>0.15618913076050434</v>
      </c>
    </row>
    <row r="26" spans="1:14" s="33" customFormat="1" ht="30" customHeight="1">
      <c r="A26" s="22"/>
      <c r="B26" s="32"/>
      <c r="C26" s="371" t="s">
        <v>123</v>
      </c>
      <c r="D26" s="372"/>
      <c r="E26" s="374"/>
      <c r="F26" s="134">
        <v>69860</v>
      </c>
      <c r="G26" s="135">
        <v>63489</v>
      </c>
      <c r="H26" s="236">
        <v>0.10034809179542914</v>
      </c>
      <c r="I26" s="145">
        <v>675396</v>
      </c>
      <c r="J26" s="135">
        <v>673260</v>
      </c>
      <c r="K26" s="221">
        <v>3.1726227608948054E-3</v>
      </c>
      <c r="L26" s="145">
        <v>441078</v>
      </c>
      <c r="M26" s="135">
        <v>419340</v>
      </c>
      <c r="N26" s="230">
        <v>5.1838603519816839E-2</v>
      </c>
    </row>
    <row r="27" spans="1:14" ht="30" customHeight="1">
      <c r="A27" s="22"/>
      <c r="B27" s="24"/>
      <c r="C27" s="26"/>
      <c r="D27" s="163"/>
      <c r="E27" s="174" t="s">
        <v>47</v>
      </c>
      <c r="F27" s="136">
        <v>0</v>
      </c>
      <c r="G27" s="137">
        <v>4</v>
      </c>
      <c r="H27" s="237" t="s">
        <v>91</v>
      </c>
      <c r="I27" s="175">
        <v>1</v>
      </c>
      <c r="J27" s="137">
        <v>528</v>
      </c>
      <c r="K27" s="222">
        <v>-0.99810606060606055</v>
      </c>
      <c r="L27" s="175">
        <v>0</v>
      </c>
      <c r="M27" s="137">
        <v>122</v>
      </c>
      <c r="N27" s="239" t="s">
        <v>91</v>
      </c>
    </row>
    <row r="28" spans="1:14" ht="30" customHeight="1">
      <c r="A28" s="22"/>
      <c r="B28" s="24"/>
      <c r="C28" s="26"/>
      <c r="D28" s="163"/>
      <c r="E28" s="16" t="s">
        <v>124</v>
      </c>
      <c r="F28" s="131">
        <v>0</v>
      </c>
      <c r="G28" s="132">
        <v>0</v>
      </c>
      <c r="H28" s="234" t="s">
        <v>91</v>
      </c>
      <c r="I28" s="143">
        <v>0</v>
      </c>
      <c r="J28" s="132">
        <v>0</v>
      </c>
      <c r="K28" s="219" t="s">
        <v>91</v>
      </c>
      <c r="L28" s="143">
        <v>0</v>
      </c>
      <c r="M28" s="132">
        <v>0</v>
      </c>
      <c r="N28" s="228" t="s">
        <v>91</v>
      </c>
    </row>
    <row r="29" spans="1:14" ht="30" customHeight="1">
      <c r="A29" s="22"/>
      <c r="B29" s="24"/>
      <c r="C29" s="26"/>
      <c r="D29" s="163"/>
      <c r="E29" s="16" t="s">
        <v>125</v>
      </c>
      <c r="F29" s="131">
        <v>0</v>
      </c>
      <c r="G29" s="132">
        <v>387</v>
      </c>
      <c r="H29" s="234" t="s">
        <v>91</v>
      </c>
      <c r="I29" s="143">
        <v>348</v>
      </c>
      <c r="J29" s="132">
        <v>4994</v>
      </c>
      <c r="K29" s="219">
        <v>-0.93031637965558667</v>
      </c>
      <c r="L29" s="143">
        <v>45</v>
      </c>
      <c r="M29" s="132">
        <v>2928</v>
      </c>
      <c r="N29" s="228">
        <v>-0.98463114754098358</v>
      </c>
    </row>
    <row r="30" spans="1:14" ht="30" customHeight="1">
      <c r="A30" s="22"/>
      <c r="B30" s="24"/>
      <c r="C30" s="26"/>
      <c r="D30" s="163"/>
      <c r="E30" s="16" t="s">
        <v>48</v>
      </c>
      <c r="F30" s="131">
        <v>0</v>
      </c>
      <c r="G30" s="132">
        <v>174</v>
      </c>
      <c r="H30" s="234" t="s">
        <v>91</v>
      </c>
      <c r="I30" s="143">
        <v>106</v>
      </c>
      <c r="J30" s="132">
        <v>1931</v>
      </c>
      <c r="K30" s="219">
        <v>-0.94510616261004665</v>
      </c>
      <c r="L30" s="143">
        <v>20</v>
      </c>
      <c r="M30" s="132">
        <v>1081</v>
      </c>
      <c r="N30" s="228">
        <v>-0.98149861239592973</v>
      </c>
    </row>
    <row r="31" spans="1:14" ht="30" customHeight="1">
      <c r="A31" s="22"/>
      <c r="B31" s="24"/>
      <c r="C31" s="26"/>
      <c r="D31" s="163"/>
      <c r="E31" s="16" t="s">
        <v>126</v>
      </c>
      <c r="F31" s="131">
        <v>2402</v>
      </c>
      <c r="G31" s="132">
        <v>3123</v>
      </c>
      <c r="H31" s="234">
        <v>-0.23086775536343263</v>
      </c>
      <c r="I31" s="143">
        <v>24884</v>
      </c>
      <c r="J31" s="132">
        <v>21241</v>
      </c>
      <c r="K31" s="219">
        <v>0.17150793277152676</v>
      </c>
      <c r="L31" s="143">
        <v>15409</v>
      </c>
      <c r="M31" s="132">
        <v>15462</v>
      </c>
      <c r="N31" s="228">
        <v>-3.4277583753719032E-3</v>
      </c>
    </row>
    <row r="32" spans="1:14" ht="30" customHeight="1">
      <c r="A32" s="22"/>
      <c r="B32" s="24"/>
      <c r="C32" s="26"/>
      <c r="D32" s="163"/>
      <c r="E32" s="16" t="s">
        <v>127</v>
      </c>
      <c r="F32" s="131">
        <v>1766</v>
      </c>
      <c r="G32" s="132">
        <v>0</v>
      </c>
      <c r="H32" s="234" t="s">
        <v>91</v>
      </c>
      <c r="I32" s="143">
        <v>5527</v>
      </c>
      <c r="J32" s="132">
        <v>0</v>
      </c>
      <c r="K32" s="219" t="s">
        <v>91</v>
      </c>
      <c r="L32" s="143">
        <v>5527</v>
      </c>
      <c r="M32" s="132">
        <v>0</v>
      </c>
      <c r="N32" s="228" t="s">
        <v>91</v>
      </c>
    </row>
    <row r="33" spans="1:14" ht="30" customHeight="1">
      <c r="A33" s="22"/>
      <c r="B33" s="24"/>
      <c r="C33" s="26"/>
      <c r="D33" s="163"/>
      <c r="E33" s="16" t="s">
        <v>128</v>
      </c>
      <c r="F33" s="131">
        <v>1373</v>
      </c>
      <c r="G33" s="132">
        <v>1092</v>
      </c>
      <c r="H33" s="234">
        <v>0.2573260073260073</v>
      </c>
      <c r="I33" s="143">
        <v>10021</v>
      </c>
      <c r="J33" s="132">
        <v>9949</v>
      </c>
      <c r="K33" s="219">
        <v>7.2369082319831968E-3</v>
      </c>
      <c r="L33" s="143">
        <v>7136</v>
      </c>
      <c r="M33" s="132">
        <v>5885</v>
      </c>
      <c r="N33" s="228">
        <v>0.21257434154630417</v>
      </c>
    </row>
    <row r="34" spans="1:14" s="33" customFormat="1" ht="30" customHeight="1">
      <c r="A34" s="22"/>
      <c r="B34" s="32"/>
      <c r="C34" s="371" t="s">
        <v>129</v>
      </c>
      <c r="D34" s="372"/>
      <c r="E34" s="374"/>
      <c r="F34" s="134">
        <v>5541</v>
      </c>
      <c r="G34" s="135">
        <v>4780</v>
      </c>
      <c r="H34" s="236">
        <v>0.15920502092050204</v>
      </c>
      <c r="I34" s="145">
        <v>40887</v>
      </c>
      <c r="J34" s="135">
        <v>38643</v>
      </c>
      <c r="K34" s="221">
        <v>5.8070025619128884E-2</v>
      </c>
      <c r="L34" s="145">
        <v>28137</v>
      </c>
      <c r="M34" s="135">
        <v>25478</v>
      </c>
      <c r="N34" s="230">
        <v>0.10436454980767729</v>
      </c>
    </row>
    <row r="35" spans="1:14" s="33" customFormat="1" ht="30" customHeight="1" thickBot="1">
      <c r="A35" s="22"/>
      <c r="B35" s="308" t="s">
        <v>130</v>
      </c>
      <c r="C35" s="309"/>
      <c r="D35" s="309"/>
      <c r="E35" s="309"/>
      <c r="F35" s="419">
        <v>75401</v>
      </c>
      <c r="G35" s="420">
        <v>68269</v>
      </c>
      <c r="H35" s="421">
        <v>0.10446908552930312</v>
      </c>
      <c r="I35" s="422">
        <v>716283</v>
      </c>
      <c r="J35" s="420">
        <v>711903</v>
      </c>
      <c r="K35" s="423">
        <v>6.1525235881854101E-3</v>
      </c>
      <c r="L35" s="422">
        <v>469215</v>
      </c>
      <c r="M35" s="420">
        <v>444818</v>
      </c>
      <c r="N35" s="424">
        <v>5.4847150969610015E-2</v>
      </c>
    </row>
    <row r="36" spans="1:14" ht="15" customHeight="1" thickTop="1">
      <c r="A36" s="363"/>
      <c r="B36" s="363"/>
      <c r="C36" s="363"/>
      <c r="D36" s="363"/>
      <c r="E36" s="363"/>
      <c r="F36" s="363"/>
      <c r="G36" s="363"/>
      <c r="H36" s="363"/>
      <c r="I36" s="363"/>
      <c r="J36" s="363"/>
      <c r="K36" s="363"/>
      <c r="L36" s="363"/>
      <c r="M36" s="363"/>
      <c r="N36" s="363"/>
    </row>
    <row r="37" spans="1:14" ht="30" customHeight="1">
      <c r="B37" s="364" t="s">
        <v>35</v>
      </c>
      <c r="C37" s="364"/>
      <c r="D37" s="375" t="s">
        <v>28</v>
      </c>
      <c r="E37" s="375"/>
      <c r="F37" s="375"/>
      <c r="G37" s="375"/>
      <c r="H37" s="375"/>
      <c r="I37" s="375"/>
      <c r="J37" s="375"/>
      <c r="K37" s="375"/>
      <c r="L37" s="375"/>
      <c r="M37" s="375"/>
      <c r="N37" s="375"/>
    </row>
  </sheetData>
  <sheetProtection insertColumns="0" insertRows="0" deleteColumns="0" deleteRows="0"/>
  <mergeCells count="19">
    <mergeCell ref="D13:E13"/>
    <mergeCell ref="A2:N2"/>
    <mergeCell ref="A1:N1"/>
    <mergeCell ref="B3:E5"/>
    <mergeCell ref="F3:H3"/>
    <mergeCell ref="L3:N3"/>
    <mergeCell ref="F4:G4"/>
    <mergeCell ref="H4:H5"/>
    <mergeCell ref="L4:M4"/>
    <mergeCell ref="N4:N5"/>
    <mergeCell ref="I3:K3"/>
    <mergeCell ref="I4:J4"/>
    <mergeCell ref="K4:K5"/>
    <mergeCell ref="D25:E25"/>
    <mergeCell ref="C26:E26"/>
    <mergeCell ref="C34:E34"/>
    <mergeCell ref="B37:C37"/>
    <mergeCell ref="D37:N37"/>
    <mergeCell ref="A36:N36"/>
  </mergeCells>
  <phoneticPr fontId="2"/>
  <printOptions horizontalCentered="1"/>
  <pageMargins left="0.19685039370078741" right="0.19685039370078741" top="0.39370078740157483" bottom="0.39370078740157483"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view="pageBreakPreview" zoomScale="60" zoomScaleNormal="80" workbookViewId="0">
      <selection activeCell="P24" sqref="P24"/>
    </sheetView>
  </sheetViews>
  <sheetFormatPr defaultColWidth="9" defaultRowHeight="14"/>
  <cols>
    <col min="1" max="1" width="1.08984375" style="13" customWidth="1"/>
    <col min="2" max="2" width="1.08984375" style="1" customWidth="1"/>
    <col min="3" max="4" width="2.08984375" style="1" customWidth="1"/>
    <col min="5" max="5" width="27.08984375" style="1" customWidth="1"/>
    <col min="6" max="14" width="13.08984375" style="1" customWidth="1"/>
    <col min="15" max="16384" width="9" style="13"/>
  </cols>
  <sheetData>
    <row r="1" spans="1:14" ht="25" customHeight="1">
      <c r="A1" s="389">
        <v>46266</v>
      </c>
      <c r="B1" s="389"/>
      <c r="C1" s="389"/>
      <c r="D1" s="389"/>
      <c r="E1" s="389"/>
      <c r="F1" s="389"/>
      <c r="G1" s="389"/>
      <c r="H1" s="389"/>
      <c r="I1" s="389"/>
      <c r="J1" s="389"/>
      <c r="K1" s="389"/>
      <c r="L1" s="389"/>
      <c r="M1" s="389"/>
      <c r="N1" s="389"/>
    </row>
    <row r="2" spans="1:14" ht="15" customHeight="1" thickBot="1">
      <c r="B2" s="337" t="s">
        <v>1</v>
      </c>
      <c r="C2" s="338"/>
      <c r="D2" s="338"/>
      <c r="E2" s="338"/>
      <c r="F2" s="338"/>
      <c r="G2" s="338"/>
      <c r="H2" s="338"/>
      <c r="I2" s="338"/>
      <c r="J2" s="338"/>
      <c r="K2" s="338"/>
      <c r="L2" s="338"/>
      <c r="M2" s="338"/>
      <c r="N2" s="338"/>
    </row>
    <row r="3" spans="1:14" ht="20.149999999999999" customHeight="1" thickTop="1">
      <c r="B3" s="28"/>
      <c r="C3" s="377" t="s">
        <v>29</v>
      </c>
      <c r="D3" s="390"/>
      <c r="E3" s="378"/>
      <c r="F3" s="348">
        <v>46266</v>
      </c>
      <c r="G3" s="349"/>
      <c r="H3" s="350"/>
      <c r="I3" s="351" t="s">
        <v>67</v>
      </c>
      <c r="J3" s="352"/>
      <c r="K3" s="353"/>
      <c r="L3" s="354" t="s">
        <v>68</v>
      </c>
      <c r="M3" s="354"/>
      <c r="N3" s="355"/>
    </row>
    <row r="4" spans="1:14" ht="20.149999999999999" customHeight="1">
      <c r="B4" s="28"/>
      <c r="C4" s="380"/>
      <c r="D4" s="381"/>
      <c r="E4" s="381"/>
      <c r="F4" s="356" t="s">
        <v>30</v>
      </c>
      <c r="G4" s="357"/>
      <c r="H4" s="358" t="s">
        <v>31</v>
      </c>
      <c r="I4" s="360" t="s">
        <v>30</v>
      </c>
      <c r="J4" s="357"/>
      <c r="K4" s="358" t="s">
        <v>31</v>
      </c>
      <c r="L4" s="366" t="s">
        <v>30</v>
      </c>
      <c r="M4" s="357"/>
      <c r="N4" s="367" t="s">
        <v>31</v>
      </c>
    </row>
    <row r="5" spans="1:14" ht="20.149999999999999" customHeight="1" thickBot="1">
      <c r="B5" s="28"/>
      <c r="C5" s="383"/>
      <c r="D5" s="384"/>
      <c r="E5" s="384"/>
      <c r="F5" s="129">
        <v>46266</v>
      </c>
      <c r="G5" s="130">
        <v>45901</v>
      </c>
      <c r="H5" s="359"/>
      <c r="I5" s="141">
        <v>46266</v>
      </c>
      <c r="J5" s="142">
        <v>45901</v>
      </c>
      <c r="K5" s="359"/>
      <c r="L5" s="149" t="s">
        <v>65</v>
      </c>
      <c r="M5" s="150" t="s">
        <v>66</v>
      </c>
      <c r="N5" s="368"/>
    </row>
    <row r="6" spans="1:14" ht="29" customHeight="1" thickTop="1">
      <c r="B6" s="28"/>
      <c r="C6" s="27"/>
      <c r="D6" s="76"/>
      <c r="E6" s="249" t="s">
        <v>131</v>
      </c>
      <c r="F6" s="188">
        <v>3101</v>
      </c>
      <c r="G6" s="133">
        <v>0</v>
      </c>
      <c r="H6" s="226" t="s">
        <v>91</v>
      </c>
      <c r="I6" s="144">
        <v>14932</v>
      </c>
      <c r="J6" s="133">
        <v>0</v>
      </c>
      <c r="K6" s="226" t="s">
        <v>91</v>
      </c>
      <c r="L6" s="144">
        <v>11687</v>
      </c>
      <c r="M6" s="133">
        <v>0</v>
      </c>
      <c r="N6" s="232" t="s">
        <v>91</v>
      </c>
    </row>
    <row r="7" spans="1:14" ht="30" customHeight="1">
      <c r="B7" s="28"/>
      <c r="C7" s="27"/>
      <c r="D7" s="76"/>
      <c r="E7" s="172" t="s">
        <v>95</v>
      </c>
      <c r="F7" s="131">
        <v>1692</v>
      </c>
      <c r="G7" s="132">
        <v>0</v>
      </c>
      <c r="H7" s="219" t="s">
        <v>91</v>
      </c>
      <c r="I7" s="143">
        <v>3884</v>
      </c>
      <c r="J7" s="132">
        <v>747</v>
      </c>
      <c r="K7" s="219">
        <v>4.1994645247657294</v>
      </c>
      <c r="L7" s="143">
        <v>3884</v>
      </c>
      <c r="M7" s="132">
        <v>81</v>
      </c>
      <c r="N7" s="228">
        <v>46.950617283950621</v>
      </c>
    </row>
    <row r="8" spans="1:14" ht="30" customHeight="1">
      <c r="B8" s="28"/>
      <c r="C8" s="27"/>
      <c r="D8" s="76"/>
      <c r="E8" s="16" t="s">
        <v>36</v>
      </c>
      <c r="F8" s="131">
        <v>0</v>
      </c>
      <c r="G8" s="132">
        <v>0</v>
      </c>
      <c r="H8" s="234" t="s">
        <v>91</v>
      </c>
      <c r="I8" s="143">
        <v>0</v>
      </c>
      <c r="J8" s="132">
        <v>699</v>
      </c>
      <c r="K8" s="219" t="s">
        <v>91</v>
      </c>
      <c r="L8" s="143">
        <v>0</v>
      </c>
      <c r="M8" s="178">
        <v>599</v>
      </c>
      <c r="N8" s="228" t="s">
        <v>91</v>
      </c>
    </row>
    <row r="9" spans="1:14" ht="30" customHeight="1">
      <c r="B9" s="28"/>
      <c r="C9" s="27"/>
      <c r="D9" s="76"/>
      <c r="E9" s="172" t="s">
        <v>96</v>
      </c>
      <c r="F9" s="131">
        <v>6423</v>
      </c>
      <c r="G9" s="132">
        <v>9531</v>
      </c>
      <c r="H9" s="234">
        <v>-0.32609379918161785</v>
      </c>
      <c r="I9" s="143">
        <v>52188</v>
      </c>
      <c r="J9" s="132">
        <v>74830</v>
      </c>
      <c r="K9" s="219">
        <v>-0.30257917947347324</v>
      </c>
      <c r="L9" s="143">
        <v>26647</v>
      </c>
      <c r="M9" s="178">
        <v>42197</v>
      </c>
      <c r="N9" s="228">
        <v>-0.36850960968789248</v>
      </c>
    </row>
    <row r="10" spans="1:14" ht="30" customHeight="1">
      <c r="B10" s="28"/>
      <c r="C10" s="27"/>
      <c r="D10" s="76"/>
      <c r="E10" s="172" t="s">
        <v>132</v>
      </c>
      <c r="F10" s="131">
        <v>18783</v>
      </c>
      <c r="G10" s="132">
        <v>17762</v>
      </c>
      <c r="H10" s="234">
        <v>5.7482265510640618E-2</v>
      </c>
      <c r="I10" s="143">
        <v>115326</v>
      </c>
      <c r="J10" s="132">
        <v>116151</v>
      </c>
      <c r="K10" s="219">
        <v>-7.1028230493065392E-3</v>
      </c>
      <c r="L10" s="143">
        <v>64733</v>
      </c>
      <c r="M10" s="132">
        <v>67383</v>
      </c>
      <c r="N10" s="228">
        <v>-3.9327426799044218E-2</v>
      </c>
    </row>
    <row r="11" spans="1:14" ht="30" customHeight="1">
      <c r="B11" s="28"/>
      <c r="C11" s="27"/>
      <c r="D11" s="76"/>
      <c r="E11" s="172" t="s">
        <v>97</v>
      </c>
      <c r="F11" s="131">
        <v>1833</v>
      </c>
      <c r="G11" s="132">
        <v>2944</v>
      </c>
      <c r="H11" s="234">
        <v>-0.37737771739130432</v>
      </c>
      <c r="I11" s="143">
        <v>17434</v>
      </c>
      <c r="J11" s="132">
        <v>27013</v>
      </c>
      <c r="K11" s="219">
        <v>-0.35460704105430718</v>
      </c>
      <c r="L11" s="143">
        <v>9214</v>
      </c>
      <c r="M11" s="178">
        <v>14515</v>
      </c>
      <c r="N11" s="228">
        <v>-0.36520840509817432</v>
      </c>
    </row>
    <row r="12" spans="1:14" ht="30" customHeight="1">
      <c r="B12" s="28"/>
      <c r="C12" s="27"/>
      <c r="D12" s="76"/>
      <c r="E12" s="16" t="s">
        <v>32</v>
      </c>
      <c r="F12" s="131">
        <v>372</v>
      </c>
      <c r="G12" s="132">
        <v>1461</v>
      </c>
      <c r="H12" s="234">
        <v>-0.74537987679671458</v>
      </c>
      <c r="I12" s="143">
        <v>4246</v>
      </c>
      <c r="J12" s="132">
        <v>12985</v>
      </c>
      <c r="K12" s="219">
        <v>-0.67300731613400078</v>
      </c>
      <c r="L12" s="143">
        <v>2136</v>
      </c>
      <c r="M12" s="178">
        <v>6292</v>
      </c>
      <c r="N12" s="228">
        <v>-0.66052129688493322</v>
      </c>
    </row>
    <row r="13" spans="1:14" ht="30" customHeight="1">
      <c r="B13" s="28"/>
      <c r="C13" s="27"/>
      <c r="D13" s="76"/>
      <c r="E13" s="16" t="s">
        <v>33</v>
      </c>
      <c r="F13" s="131">
        <v>0</v>
      </c>
      <c r="G13" s="132">
        <v>0</v>
      </c>
      <c r="H13" s="234" t="s">
        <v>91</v>
      </c>
      <c r="I13" s="143">
        <v>0</v>
      </c>
      <c r="J13" s="132">
        <v>0</v>
      </c>
      <c r="K13" s="219" t="s">
        <v>91</v>
      </c>
      <c r="L13" s="143">
        <v>0</v>
      </c>
      <c r="M13" s="132">
        <v>0</v>
      </c>
      <c r="N13" s="228" t="s">
        <v>91</v>
      </c>
    </row>
    <row r="14" spans="1:14" ht="30" customHeight="1">
      <c r="B14" s="28"/>
      <c r="C14" s="27"/>
      <c r="D14" s="76"/>
      <c r="E14" s="16" t="s">
        <v>133</v>
      </c>
      <c r="F14" s="131">
        <v>2</v>
      </c>
      <c r="G14" s="132">
        <v>0</v>
      </c>
      <c r="H14" s="234" t="s">
        <v>91</v>
      </c>
      <c r="I14" s="143">
        <v>66</v>
      </c>
      <c r="J14" s="132">
        <v>0</v>
      </c>
      <c r="K14" s="219" t="s">
        <v>91</v>
      </c>
      <c r="L14" s="143">
        <v>53</v>
      </c>
      <c r="M14" s="132">
        <v>0</v>
      </c>
      <c r="N14" s="228" t="s">
        <v>91</v>
      </c>
    </row>
    <row r="15" spans="1:14" ht="30" customHeight="1">
      <c r="B15" s="28"/>
      <c r="C15" s="27"/>
      <c r="D15" s="76"/>
      <c r="E15" s="16" t="s">
        <v>50</v>
      </c>
      <c r="F15" s="131">
        <v>1338</v>
      </c>
      <c r="G15" s="132">
        <v>641</v>
      </c>
      <c r="H15" s="234">
        <v>1.0873634945397814</v>
      </c>
      <c r="I15" s="143">
        <v>7331</v>
      </c>
      <c r="J15" s="132">
        <v>9591</v>
      </c>
      <c r="K15" s="219">
        <v>-0.23563757689500575</v>
      </c>
      <c r="L15" s="143">
        <v>4968</v>
      </c>
      <c r="M15" s="178">
        <v>5084</v>
      </c>
      <c r="N15" s="228">
        <v>-2.2816679779701032E-2</v>
      </c>
    </row>
    <row r="16" spans="1:14" ht="30" customHeight="1">
      <c r="B16" s="28"/>
      <c r="C16" s="27"/>
      <c r="D16" s="76"/>
      <c r="E16" s="172" t="s">
        <v>134</v>
      </c>
      <c r="F16" s="131">
        <v>1319</v>
      </c>
      <c r="G16" s="132">
        <v>1084</v>
      </c>
      <c r="H16" s="234">
        <v>0.21678966789667897</v>
      </c>
      <c r="I16" s="143">
        <v>10985</v>
      </c>
      <c r="J16" s="132">
        <v>10429</v>
      </c>
      <c r="K16" s="219">
        <v>5.33128775529772E-2</v>
      </c>
      <c r="L16" s="143">
        <v>5755</v>
      </c>
      <c r="M16" s="178">
        <v>5711</v>
      </c>
      <c r="N16" s="228">
        <v>7.7044300472772775E-3</v>
      </c>
    </row>
    <row r="17" spans="2:14" ht="30" customHeight="1">
      <c r="B17" s="28"/>
      <c r="C17" s="27"/>
      <c r="D17" s="76"/>
      <c r="E17" s="172" t="s">
        <v>135</v>
      </c>
      <c r="F17" s="176">
        <v>1396</v>
      </c>
      <c r="G17" s="177">
        <v>930</v>
      </c>
      <c r="H17" s="240">
        <v>0.50107526881720421</v>
      </c>
      <c r="I17" s="143">
        <v>8952</v>
      </c>
      <c r="J17" s="177">
        <v>6556</v>
      </c>
      <c r="K17" s="241">
        <v>0.36546674801708368</v>
      </c>
      <c r="L17" s="179">
        <v>5666</v>
      </c>
      <c r="M17" s="177">
        <v>4427</v>
      </c>
      <c r="N17" s="242">
        <v>0.27987350350124229</v>
      </c>
    </row>
    <row r="18" spans="2:14" ht="30" customHeight="1">
      <c r="B18" s="28"/>
      <c r="C18" s="27"/>
      <c r="D18" s="76"/>
      <c r="E18" s="16" t="s">
        <v>51</v>
      </c>
      <c r="F18" s="131">
        <v>0</v>
      </c>
      <c r="G18" s="132">
        <v>1</v>
      </c>
      <c r="H18" s="234" t="s">
        <v>91</v>
      </c>
      <c r="I18" s="143">
        <v>0</v>
      </c>
      <c r="J18" s="132">
        <v>580</v>
      </c>
      <c r="K18" s="219" t="s">
        <v>91</v>
      </c>
      <c r="L18" s="143">
        <v>0</v>
      </c>
      <c r="M18" s="132">
        <v>149</v>
      </c>
      <c r="N18" s="228" t="s">
        <v>91</v>
      </c>
    </row>
    <row r="19" spans="2:14" s="33" customFormat="1" ht="30" customHeight="1">
      <c r="B19" s="28"/>
      <c r="C19" s="34"/>
      <c r="D19" s="386" t="s">
        <v>46</v>
      </c>
      <c r="E19" s="374"/>
      <c r="F19" s="134">
        <v>36259</v>
      </c>
      <c r="G19" s="135">
        <v>34354</v>
      </c>
      <c r="H19" s="236">
        <v>5.5452057984514136E-2</v>
      </c>
      <c r="I19" s="145">
        <v>235344</v>
      </c>
      <c r="J19" s="135">
        <v>259581</v>
      </c>
      <c r="K19" s="221">
        <v>-9.3369699631328906E-2</v>
      </c>
      <c r="L19" s="145">
        <v>134743</v>
      </c>
      <c r="M19" s="135">
        <v>146438</v>
      </c>
      <c r="N19" s="230">
        <v>-7.9863150275201744E-2</v>
      </c>
    </row>
    <row r="20" spans="2:14" ht="30" customHeight="1">
      <c r="B20" s="28"/>
      <c r="C20" s="27"/>
      <c r="D20" s="75"/>
      <c r="E20" s="180" t="s">
        <v>136</v>
      </c>
      <c r="F20" s="136">
        <v>54</v>
      </c>
      <c r="G20" s="137">
        <v>3</v>
      </c>
      <c r="H20" s="237">
        <v>17</v>
      </c>
      <c r="I20" s="175">
        <v>246</v>
      </c>
      <c r="J20" s="137">
        <v>120</v>
      </c>
      <c r="K20" s="222">
        <v>1.0499999999999998</v>
      </c>
      <c r="L20" s="175">
        <v>133</v>
      </c>
      <c r="M20" s="137">
        <v>82</v>
      </c>
      <c r="N20" s="239">
        <v>0.62195121951219523</v>
      </c>
    </row>
    <row r="21" spans="2:14" ht="30" customHeight="1">
      <c r="B21" s="28"/>
      <c r="C21" s="27"/>
      <c r="D21" s="75"/>
      <c r="E21" s="16" t="s">
        <v>126</v>
      </c>
      <c r="F21" s="131">
        <v>0</v>
      </c>
      <c r="G21" s="132">
        <v>0</v>
      </c>
      <c r="H21" s="234" t="s">
        <v>91</v>
      </c>
      <c r="I21" s="143">
        <v>40</v>
      </c>
      <c r="J21" s="132">
        <v>0</v>
      </c>
      <c r="K21" s="219" t="s">
        <v>91</v>
      </c>
      <c r="L21" s="143">
        <v>26</v>
      </c>
      <c r="M21" s="132">
        <v>0</v>
      </c>
      <c r="N21" s="228" t="s">
        <v>91</v>
      </c>
    </row>
    <row r="22" spans="2:14" ht="30" customHeight="1">
      <c r="B22" s="28"/>
      <c r="C22" s="27"/>
      <c r="D22" s="75"/>
      <c r="E22" s="16" t="s">
        <v>128</v>
      </c>
      <c r="F22" s="131">
        <v>81</v>
      </c>
      <c r="G22" s="132">
        <v>0</v>
      </c>
      <c r="H22" s="234" t="s">
        <v>91</v>
      </c>
      <c r="I22" s="143">
        <v>136</v>
      </c>
      <c r="J22" s="132">
        <v>36</v>
      </c>
      <c r="K22" s="219">
        <v>2.7777777777777777</v>
      </c>
      <c r="L22" s="143">
        <v>136</v>
      </c>
      <c r="M22" s="132">
        <v>16</v>
      </c>
      <c r="N22" s="228">
        <v>7.5</v>
      </c>
    </row>
    <row r="23" spans="2:14" s="33" customFormat="1" ht="30" customHeight="1">
      <c r="B23" s="28"/>
      <c r="C23" s="34"/>
      <c r="D23" s="386" t="s">
        <v>49</v>
      </c>
      <c r="E23" s="374"/>
      <c r="F23" s="134">
        <v>135</v>
      </c>
      <c r="G23" s="135">
        <v>3</v>
      </c>
      <c r="H23" s="236">
        <v>44</v>
      </c>
      <c r="I23" s="145">
        <v>422</v>
      </c>
      <c r="J23" s="135">
        <v>156</v>
      </c>
      <c r="K23" s="221">
        <v>1.7051282051282053</v>
      </c>
      <c r="L23" s="145">
        <v>295</v>
      </c>
      <c r="M23" s="135">
        <v>98</v>
      </c>
      <c r="N23" s="230">
        <v>2.010204081632653</v>
      </c>
    </row>
    <row r="24" spans="2:14" s="33" customFormat="1" ht="30" customHeight="1" thickBot="1">
      <c r="B24" s="28"/>
      <c r="C24" s="361" t="s">
        <v>137</v>
      </c>
      <c r="D24" s="388"/>
      <c r="E24" s="362"/>
      <c r="F24" s="139">
        <v>36394</v>
      </c>
      <c r="G24" s="140">
        <v>34357</v>
      </c>
      <c r="H24" s="238">
        <v>5.9289227813837053E-2</v>
      </c>
      <c r="I24" s="148">
        <v>235766</v>
      </c>
      <c r="J24" s="140">
        <v>259737</v>
      </c>
      <c r="K24" s="224">
        <v>-9.2289508233328377E-2</v>
      </c>
      <c r="L24" s="148">
        <v>135038</v>
      </c>
      <c r="M24" s="140">
        <v>146536</v>
      </c>
      <c r="N24" s="233">
        <v>-7.8465360048042831E-2</v>
      </c>
    </row>
    <row r="25" spans="2:14" ht="14.5" thickTop="1">
      <c r="B25" s="363"/>
      <c r="C25" s="363"/>
      <c r="D25" s="363"/>
      <c r="E25" s="363"/>
      <c r="F25" s="363"/>
      <c r="G25" s="363"/>
      <c r="H25" s="363"/>
      <c r="I25" s="363"/>
      <c r="J25" s="363"/>
      <c r="K25" s="363"/>
      <c r="L25" s="363"/>
      <c r="M25" s="363"/>
      <c r="N25" s="363"/>
    </row>
    <row r="26" spans="2:14" ht="30" customHeight="1">
      <c r="C26" s="364" t="s">
        <v>35</v>
      </c>
      <c r="D26" s="364"/>
      <c r="E26" s="387" t="s">
        <v>28</v>
      </c>
      <c r="F26" s="387"/>
      <c r="G26" s="387"/>
      <c r="H26" s="387"/>
      <c r="I26" s="387"/>
      <c r="J26" s="387"/>
      <c r="K26" s="387"/>
      <c r="L26" s="387"/>
      <c r="M26" s="387"/>
      <c r="N26" s="387"/>
    </row>
    <row r="28" spans="2:14" ht="15.5">
      <c r="F28" s="30"/>
      <c r="G28" s="30"/>
      <c r="H28" s="31"/>
      <c r="I28" s="31"/>
      <c r="J28" s="31"/>
      <c r="K28" s="31"/>
      <c r="L28" s="30"/>
      <c r="M28" s="30"/>
      <c r="N28" s="31"/>
    </row>
    <row r="29" spans="2:14" ht="15.5">
      <c r="F29" s="30"/>
      <c r="G29" s="30"/>
      <c r="H29" s="31"/>
      <c r="I29" s="31"/>
      <c r="J29" s="31"/>
      <c r="K29" s="31"/>
      <c r="L29" s="30"/>
    </row>
    <row r="30" spans="2:14">
      <c r="L30" s="30"/>
    </row>
    <row r="35" spans="5:14">
      <c r="E35" s="418"/>
      <c r="F35" s="418"/>
      <c r="G35" s="418"/>
      <c r="H35" s="418"/>
      <c r="I35" s="418"/>
      <c r="J35" s="418"/>
      <c r="K35" s="418"/>
      <c r="L35" s="418"/>
      <c r="M35" s="418"/>
      <c r="N35" s="418"/>
    </row>
  </sheetData>
  <sheetProtection insertColumns="0" insertRows="0" deleteColumns="0" deleteRows="0"/>
  <mergeCells count="18">
    <mergeCell ref="N4:N5"/>
    <mergeCell ref="I3:K3"/>
    <mergeCell ref="I4:J4"/>
    <mergeCell ref="K4:K5"/>
    <mergeCell ref="A1:N1"/>
    <mergeCell ref="B2:N2"/>
    <mergeCell ref="C3:E5"/>
    <mergeCell ref="F3:H3"/>
    <mergeCell ref="L3:N3"/>
    <mergeCell ref="F4:G4"/>
    <mergeCell ref="H4:H5"/>
    <mergeCell ref="L4:M4"/>
    <mergeCell ref="D19:E19"/>
    <mergeCell ref="E26:N26"/>
    <mergeCell ref="C26:D26"/>
    <mergeCell ref="C24:E24"/>
    <mergeCell ref="B25:N25"/>
    <mergeCell ref="D23:E23"/>
  </mergeCells>
  <phoneticPr fontId="2"/>
  <printOptions horizontalCentered="1"/>
  <pageMargins left="0.19685039370078741" right="0.19685039370078741" top="0.39370078740157483" bottom="0.39370078740157483" header="0.31496062992125984" footer="0.31496062992125984"/>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view="pageBreakPreview" topLeftCell="A10" zoomScale="60" zoomScaleNormal="100" workbookViewId="0">
      <selection activeCell="P24" sqref="P24"/>
    </sheetView>
  </sheetViews>
  <sheetFormatPr defaultColWidth="9" defaultRowHeight="14"/>
  <cols>
    <col min="1" max="1" width="1.08984375" style="13" customWidth="1"/>
    <col min="2" max="2" width="1.08984375" style="1" customWidth="1"/>
    <col min="3" max="4" width="2.08984375" style="1" customWidth="1"/>
    <col min="5" max="5" width="27.08984375" style="1" customWidth="1"/>
    <col min="6" max="11" width="13.08984375" style="1" customWidth="1"/>
    <col min="12" max="16384" width="9" style="13"/>
  </cols>
  <sheetData>
    <row r="1" spans="1:11" ht="25" customHeight="1">
      <c r="A1" s="391">
        <v>46266</v>
      </c>
      <c r="B1" s="391"/>
      <c r="C1" s="391"/>
      <c r="D1" s="391"/>
      <c r="E1" s="391"/>
      <c r="F1" s="391"/>
      <c r="G1" s="391"/>
      <c r="H1" s="391"/>
      <c r="I1" s="391"/>
      <c r="J1" s="391"/>
      <c r="K1" s="391"/>
    </row>
    <row r="2" spans="1:11" ht="15" customHeight="1" thickBot="1">
      <c r="C2" s="13"/>
      <c r="D2" s="13"/>
      <c r="E2" s="13"/>
      <c r="F2" s="13"/>
      <c r="G2" s="13"/>
      <c r="H2" s="13"/>
      <c r="I2" s="13"/>
      <c r="J2" s="13"/>
      <c r="K2" s="64" t="s">
        <v>1</v>
      </c>
    </row>
    <row r="3" spans="1:11" ht="20.149999999999999" customHeight="1" thickTop="1">
      <c r="B3" s="28"/>
      <c r="C3" s="377" t="s">
        <v>29</v>
      </c>
      <c r="D3" s="390"/>
      <c r="E3" s="396"/>
      <c r="F3" s="348">
        <v>46266</v>
      </c>
      <c r="G3" s="349"/>
      <c r="H3" s="350"/>
      <c r="I3" s="351" t="s">
        <v>67</v>
      </c>
      <c r="J3" s="352"/>
      <c r="K3" s="353"/>
    </row>
    <row r="4" spans="1:11" ht="20.149999999999999" customHeight="1">
      <c r="B4" s="28"/>
      <c r="C4" s="397"/>
      <c r="D4" s="398"/>
      <c r="E4" s="399"/>
      <c r="F4" s="356" t="s">
        <v>30</v>
      </c>
      <c r="G4" s="357"/>
      <c r="H4" s="358" t="s">
        <v>31</v>
      </c>
      <c r="I4" s="360" t="s">
        <v>30</v>
      </c>
      <c r="J4" s="357"/>
      <c r="K4" s="358" t="s">
        <v>31</v>
      </c>
    </row>
    <row r="5" spans="1:11" ht="20.149999999999999" customHeight="1" thickBot="1">
      <c r="B5" s="28"/>
      <c r="C5" s="400"/>
      <c r="D5" s="401"/>
      <c r="E5" s="402"/>
      <c r="F5" s="129">
        <v>46266</v>
      </c>
      <c r="G5" s="130">
        <v>45901</v>
      </c>
      <c r="H5" s="359"/>
      <c r="I5" s="141">
        <v>46266</v>
      </c>
      <c r="J5" s="142">
        <v>45901</v>
      </c>
      <c r="K5" s="359"/>
    </row>
    <row r="6" spans="1:11" ht="30" customHeight="1" thickTop="1">
      <c r="B6" s="28"/>
      <c r="C6" s="29"/>
      <c r="D6" s="184"/>
      <c r="E6" s="187" t="s">
        <v>138</v>
      </c>
      <c r="F6" s="152">
        <v>1329</v>
      </c>
      <c r="G6" s="189">
        <v>6410</v>
      </c>
      <c r="H6" s="218">
        <v>-0.79266770670826836</v>
      </c>
      <c r="I6" s="154">
        <v>10955</v>
      </c>
      <c r="J6" s="189">
        <v>32901</v>
      </c>
      <c r="K6" s="245">
        <v>-0.66703139722196891</v>
      </c>
    </row>
    <row r="7" spans="1:11" ht="30" customHeight="1">
      <c r="B7" s="28"/>
      <c r="C7" s="27"/>
      <c r="D7" s="76"/>
      <c r="E7" s="16" t="s">
        <v>139</v>
      </c>
      <c r="F7" s="188">
        <v>1412</v>
      </c>
      <c r="G7" s="132">
        <v>0</v>
      </c>
      <c r="H7" s="226" t="s">
        <v>91</v>
      </c>
      <c r="I7" s="144">
        <v>17834</v>
      </c>
      <c r="J7" s="132">
        <v>0</v>
      </c>
      <c r="K7" s="219" t="s">
        <v>91</v>
      </c>
    </row>
    <row r="8" spans="1:11" ht="30" customHeight="1">
      <c r="B8" s="28"/>
      <c r="C8" s="27"/>
      <c r="D8" s="76"/>
      <c r="E8" s="16" t="s">
        <v>140</v>
      </c>
      <c r="F8" s="188">
        <v>2695</v>
      </c>
      <c r="G8" s="132">
        <v>0</v>
      </c>
      <c r="H8" s="226" t="s">
        <v>91</v>
      </c>
      <c r="I8" s="144">
        <v>20652</v>
      </c>
      <c r="J8" s="132">
        <v>0</v>
      </c>
      <c r="K8" s="219" t="s">
        <v>91</v>
      </c>
    </row>
    <row r="9" spans="1:11" ht="30" customHeight="1">
      <c r="B9" s="28"/>
      <c r="C9" s="27"/>
      <c r="D9" s="186"/>
      <c r="E9" s="16" t="s">
        <v>53</v>
      </c>
      <c r="F9" s="188">
        <v>0</v>
      </c>
      <c r="G9" s="132">
        <v>220</v>
      </c>
      <c r="H9" s="226" t="s">
        <v>91</v>
      </c>
      <c r="I9" s="144">
        <v>564</v>
      </c>
      <c r="J9" s="132">
        <v>3043</v>
      </c>
      <c r="K9" s="219">
        <v>-0.81465658889254022</v>
      </c>
    </row>
    <row r="10" spans="1:11" ht="30" customHeight="1">
      <c r="B10" s="28"/>
      <c r="C10" s="27"/>
      <c r="D10" s="76"/>
      <c r="E10" s="14" t="s">
        <v>141</v>
      </c>
      <c r="F10" s="131">
        <v>8057</v>
      </c>
      <c r="G10" s="132">
        <v>33323</v>
      </c>
      <c r="H10" s="234">
        <v>-0.75821504666446593</v>
      </c>
      <c r="I10" s="143">
        <v>123464</v>
      </c>
      <c r="J10" s="132">
        <v>223701</v>
      </c>
      <c r="K10" s="219">
        <v>-0.44808472022923451</v>
      </c>
    </row>
    <row r="11" spans="1:11" ht="30" customHeight="1">
      <c r="B11" s="28"/>
      <c r="C11" s="27"/>
      <c r="D11" s="76"/>
      <c r="E11" s="14" t="s">
        <v>142</v>
      </c>
      <c r="F11" s="131">
        <v>2190</v>
      </c>
      <c r="G11" s="132">
        <v>3563</v>
      </c>
      <c r="H11" s="234">
        <v>-0.38534942464215549</v>
      </c>
      <c r="I11" s="143">
        <v>33870</v>
      </c>
      <c r="J11" s="132">
        <v>44124</v>
      </c>
      <c r="K11" s="219">
        <v>-0.23239053576285018</v>
      </c>
    </row>
    <row r="12" spans="1:11" ht="30" customHeight="1">
      <c r="B12" s="28"/>
      <c r="C12" s="27"/>
      <c r="D12" s="76"/>
      <c r="E12" s="14" t="s">
        <v>117</v>
      </c>
      <c r="F12" s="131">
        <v>0</v>
      </c>
      <c r="G12" s="132">
        <v>6</v>
      </c>
      <c r="H12" s="234" t="s">
        <v>91</v>
      </c>
      <c r="I12" s="143">
        <v>4</v>
      </c>
      <c r="J12" s="132">
        <v>3789</v>
      </c>
      <c r="K12" s="219">
        <v>-0.9989443124835049</v>
      </c>
    </row>
    <row r="13" spans="1:11" ht="30" customHeight="1">
      <c r="B13" s="28"/>
      <c r="C13" s="27"/>
      <c r="D13" s="76"/>
      <c r="E13" s="14" t="s">
        <v>132</v>
      </c>
      <c r="F13" s="131">
        <v>1663</v>
      </c>
      <c r="G13" s="132">
        <v>7380</v>
      </c>
      <c r="H13" s="234">
        <v>-0.77466124661246616</v>
      </c>
      <c r="I13" s="143">
        <v>35331</v>
      </c>
      <c r="J13" s="132">
        <v>64266</v>
      </c>
      <c r="K13" s="219">
        <v>-0.45023807300905616</v>
      </c>
    </row>
    <row r="14" spans="1:11" ht="30" customHeight="1">
      <c r="B14" s="28"/>
      <c r="C14" s="27"/>
      <c r="D14" s="76"/>
      <c r="E14" s="14" t="s">
        <v>97</v>
      </c>
      <c r="F14" s="131">
        <v>1016</v>
      </c>
      <c r="G14" s="132">
        <v>3726</v>
      </c>
      <c r="H14" s="234">
        <v>-0.72732152442297371</v>
      </c>
      <c r="I14" s="143">
        <v>19009</v>
      </c>
      <c r="J14" s="132">
        <v>24920</v>
      </c>
      <c r="K14" s="219">
        <v>-0.23719903691813804</v>
      </c>
    </row>
    <row r="15" spans="1:11" ht="30" customHeight="1">
      <c r="B15" s="28"/>
      <c r="C15" s="27"/>
      <c r="D15" s="76"/>
      <c r="E15" s="167" t="s">
        <v>143</v>
      </c>
      <c r="F15" s="131">
        <v>370</v>
      </c>
      <c r="G15" s="132">
        <v>205</v>
      </c>
      <c r="H15" s="234">
        <v>0.80487804878048785</v>
      </c>
      <c r="I15" s="143">
        <v>2994</v>
      </c>
      <c r="J15" s="132">
        <v>2409</v>
      </c>
      <c r="K15" s="219">
        <v>0.24283935242839361</v>
      </c>
    </row>
    <row r="16" spans="1:11" ht="30" customHeight="1">
      <c r="B16" s="28"/>
      <c r="C16" s="27"/>
      <c r="D16" s="76"/>
      <c r="E16" s="167" t="s">
        <v>121</v>
      </c>
      <c r="F16" s="131">
        <v>0</v>
      </c>
      <c r="G16" s="132">
        <v>0</v>
      </c>
      <c r="H16" s="234" t="s">
        <v>91</v>
      </c>
      <c r="I16" s="143">
        <v>9</v>
      </c>
      <c r="J16" s="132">
        <v>18</v>
      </c>
      <c r="K16" s="219">
        <v>-0.5</v>
      </c>
    </row>
    <row r="17" spans="2:11" ht="30" customHeight="1">
      <c r="B17" s="28"/>
      <c r="C17" s="27"/>
      <c r="D17" s="76"/>
      <c r="E17" s="167" t="s">
        <v>144</v>
      </c>
      <c r="F17" s="131">
        <v>0</v>
      </c>
      <c r="G17" s="132">
        <v>0</v>
      </c>
      <c r="H17" s="234" t="s">
        <v>91</v>
      </c>
      <c r="I17" s="143">
        <v>0</v>
      </c>
      <c r="J17" s="132">
        <v>1</v>
      </c>
      <c r="K17" s="219" t="s">
        <v>91</v>
      </c>
    </row>
    <row r="18" spans="2:11" ht="30" customHeight="1">
      <c r="B18" s="28"/>
      <c r="C18" s="27"/>
      <c r="D18" s="76"/>
      <c r="E18" s="167" t="s">
        <v>41</v>
      </c>
      <c r="F18" s="131">
        <v>150</v>
      </c>
      <c r="G18" s="132">
        <v>481</v>
      </c>
      <c r="H18" s="243">
        <v>-0.68814968814968813</v>
      </c>
      <c r="I18" s="143">
        <v>2005</v>
      </c>
      <c r="J18" s="132">
        <v>5737</v>
      </c>
      <c r="K18" s="219">
        <v>-0.65051420603102672</v>
      </c>
    </row>
    <row r="19" spans="2:11" ht="30" customHeight="1">
      <c r="B19" s="28"/>
      <c r="C19" s="27"/>
      <c r="D19" s="76"/>
      <c r="E19" s="167" t="s">
        <v>145</v>
      </c>
      <c r="F19" s="131">
        <v>396</v>
      </c>
      <c r="G19" s="132">
        <v>0</v>
      </c>
      <c r="H19" s="243" t="s">
        <v>91</v>
      </c>
      <c r="I19" s="143">
        <v>3021</v>
      </c>
      <c r="J19" s="132">
        <v>0</v>
      </c>
      <c r="K19" s="219" t="s">
        <v>91</v>
      </c>
    </row>
    <row r="20" spans="2:11" ht="30" customHeight="1">
      <c r="B20" s="28"/>
      <c r="C20" s="27"/>
      <c r="D20" s="76"/>
      <c r="E20" s="167" t="s">
        <v>80</v>
      </c>
      <c r="F20" s="131">
        <v>0</v>
      </c>
      <c r="G20" s="132">
        <v>1</v>
      </c>
      <c r="H20" s="243" t="s">
        <v>91</v>
      </c>
      <c r="I20" s="143">
        <v>0</v>
      </c>
      <c r="J20" s="132">
        <v>3</v>
      </c>
      <c r="K20" s="219" t="s">
        <v>91</v>
      </c>
    </row>
    <row r="21" spans="2:11" s="33" customFormat="1" ht="30" customHeight="1">
      <c r="B21" s="28"/>
      <c r="C21" s="34"/>
      <c r="D21" s="386" t="s">
        <v>123</v>
      </c>
      <c r="E21" s="374"/>
      <c r="F21" s="181">
        <v>19278</v>
      </c>
      <c r="G21" s="182">
        <v>55315</v>
      </c>
      <c r="H21" s="244">
        <v>-0.65148693844346017</v>
      </c>
      <c r="I21" s="183">
        <v>269712</v>
      </c>
      <c r="J21" s="182">
        <v>404912</v>
      </c>
      <c r="K21" s="246">
        <v>-0.33389971154226106</v>
      </c>
    </row>
    <row r="22" spans="2:11" ht="30" customHeight="1">
      <c r="B22" s="28"/>
      <c r="C22" s="27"/>
      <c r="D22" s="76"/>
      <c r="E22" s="14" t="s">
        <v>136</v>
      </c>
      <c r="F22" s="131">
        <v>20</v>
      </c>
      <c r="G22" s="132">
        <v>58</v>
      </c>
      <c r="H22" s="234">
        <v>-0.65517241379310343</v>
      </c>
      <c r="I22" s="143">
        <v>245</v>
      </c>
      <c r="J22" s="132">
        <v>260</v>
      </c>
      <c r="K22" s="219">
        <v>-5.7692307692307709E-2</v>
      </c>
    </row>
    <row r="23" spans="2:11" ht="30" customHeight="1">
      <c r="B23" s="28"/>
      <c r="C23" s="27"/>
      <c r="D23" s="76"/>
      <c r="E23" s="14" t="s">
        <v>126</v>
      </c>
      <c r="F23" s="131">
        <v>28</v>
      </c>
      <c r="G23" s="132">
        <v>72</v>
      </c>
      <c r="H23" s="234">
        <v>-0.61111111111111116</v>
      </c>
      <c r="I23" s="143">
        <v>455</v>
      </c>
      <c r="J23" s="132">
        <v>794</v>
      </c>
      <c r="K23" s="219">
        <v>-0.42695214105793455</v>
      </c>
    </row>
    <row r="24" spans="2:11" s="33" customFormat="1" ht="30" customHeight="1">
      <c r="B24" s="28"/>
      <c r="C24" s="34"/>
      <c r="D24" s="386" t="s">
        <v>129</v>
      </c>
      <c r="E24" s="374"/>
      <c r="F24" s="134">
        <v>48</v>
      </c>
      <c r="G24" s="135">
        <v>130</v>
      </c>
      <c r="H24" s="236">
        <v>-0.63076923076923075</v>
      </c>
      <c r="I24" s="145">
        <v>700</v>
      </c>
      <c r="J24" s="135">
        <v>1054</v>
      </c>
      <c r="K24" s="221">
        <v>-0.33586337760910812</v>
      </c>
    </row>
    <row r="25" spans="2:11" ht="30" customHeight="1">
      <c r="B25" s="28"/>
      <c r="C25" s="27"/>
      <c r="D25" s="75"/>
      <c r="E25" s="164" t="s">
        <v>146</v>
      </c>
      <c r="F25" s="136">
        <v>3</v>
      </c>
      <c r="G25" s="137">
        <v>147</v>
      </c>
      <c r="H25" s="237">
        <v>-0.97959183673469385</v>
      </c>
      <c r="I25" s="175">
        <v>994</v>
      </c>
      <c r="J25" s="137">
        <v>2663</v>
      </c>
      <c r="K25" s="222">
        <v>-0.62673676304919268</v>
      </c>
    </row>
    <row r="26" spans="2:11" ht="30" customHeight="1">
      <c r="B26" s="28"/>
      <c r="C26" s="27"/>
      <c r="D26" s="75"/>
      <c r="E26" s="14" t="s">
        <v>147</v>
      </c>
      <c r="F26" s="131">
        <v>0</v>
      </c>
      <c r="G26" s="132">
        <v>0</v>
      </c>
      <c r="H26" s="234" t="s">
        <v>91</v>
      </c>
      <c r="I26" s="143">
        <v>2</v>
      </c>
      <c r="J26" s="132">
        <v>771</v>
      </c>
      <c r="K26" s="219">
        <v>-0.99740596627756162</v>
      </c>
    </row>
    <row r="27" spans="2:11" ht="30" customHeight="1">
      <c r="B27" s="28"/>
      <c r="C27" s="27"/>
      <c r="D27" s="75"/>
      <c r="E27" s="167" t="s">
        <v>54</v>
      </c>
      <c r="F27" s="131">
        <v>2</v>
      </c>
      <c r="G27" s="132">
        <v>17</v>
      </c>
      <c r="H27" s="234">
        <v>-0.88235294117647056</v>
      </c>
      <c r="I27" s="143">
        <v>135</v>
      </c>
      <c r="J27" s="132">
        <v>308</v>
      </c>
      <c r="K27" s="219">
        <v>-0.56168831168831168</v>
      </c>
    </row>
    <row r="28" spans="2:11" ht="30" customHeight="1">
      <c r="B28" s="28"/>
      <c r="C28" s="27"/>
      <c r="D28" s="75"/>
      <c r="E28" s="167" t="s">
        <v>55</v>
      </c>
      <c r="F28" s="131">
        <v>51</v>
      </c>
      <c r="G28" s="132">
        <v>312</v>
      </c>
      <c r="H28" s="234">
        <v>-0.83653846153846156</v>
      </c>
      <c r="I28" s="143">
        <v>1736</v>
      </c>
      <c r="J28" s="132">
        <v>2864</v>
      </c>
      <c r="K28" s="219">
        <v>-0.3938547486033519</v>
      </c>
    </row>
    <row r="29" spans="2:11" ht="30" customHeight="1">
      <c r="B29" s="28"/>
      <c r="C29" s="27"/>
      <c r="D29" s="75"/>
      <c r="E29" s="167" t="s">
        <v>57</v>
      </c>
      <c r="F29" s="131">
        <v>3</v>
      </c>
      <c r="G29" s="132">
        <v>146</v>
      </c>
      <c r="H29" s="234">
        <v>-0.97945205479452058</v>
      </c>
      <c r="I29" s="143">
        <v>439</v>
      </c>
      <c r="J29" s="132">
        <v>2841</v>
      </c>
      <c r="K29" s="219">
        <v>-0.84547694473776835</v>
      </c>
    </row>
    <row r="30" spans="2:11" ht="30" customHeight="1">
      <c r="B30" s="28"/>
      <c r="C30" s="27"/>
      <c r="D30" s="75"/>
      <c r="E30" s="167" t="s">
        <v>58</v>
      </c>
      <c r="F30" s="131">
        <v>313</v>
      </c>
      <c r="G30" s="132">
        <v>1299</v>
      </c>
      <c r="H30" s="234">
        <v>-0.75904541955350269</v>
      </c>
      <c r="I30" s="143">
        <v>4619</v>
      </c>
      <c r="J30" s="132">
        <v>8499</v>
      </c>
      <c r="K30" s="219">
        <v>-0.45652429697611485</v>
      </c>
    </row>
    <row r="31" spans="2:11" s="33" customFormat="1" ht="30" customHeight="1">
      <c r="B31" s="28"/>
      <c r="C31" s="34"/>
      <c r="D31" s="386" t="s">
        <v>148</v>
      </c>
      <c r="E31" s="374"/>
      <c r="F31" s="134">
        <v>372</v>
      </c>
      <c r="G31" s="135">
        <v>1921</v>
      </c>
      <c r="H31" s="236">
        <v>-0.8063508589276418</v>
      </c>
      <c r="I31" s="145">
        <v>7925</v>
      </c>
      <c r="J31" s="135">
        <v>17946</v>
      </c>
      <c r="K31" s="221">
        <v>-0.55839741446561908</v>
      </c>
    </row>
    <row r="32" spans="2:11" s="33" customFormat="1" ht="30" customHeight="1">
      <c r="B32" s="28"/>
      <c r="C32" s="34"/>
      <c r="D32" s="394" t="s">
        <v>56</v>
      </c>
      <c r="E32" s="395"/>
      <c r="F32" s="134">
        <v>3960</v>
      </c>
      <c r="G32" s="135">
        <v>4186</v>
      </c>
      <c r="H32" s="236">
        <v>-5.3989488772097416E-2</v>
      </c>
      <c r="I32" s="145">
        <v>34551</v>
      </c>
      <c r="J32" s="135">
        <v>33226</v>
      </c>
      <c r="K32" s="221">
        <v>3.9878408475290339E-2</v>
      </c>
    </row>
    <row r="33" spans="2:14" s="33" customFormat="1" ht="30" customHeight="1" thickBot="1">
      <c r="B33" s="28"/>
      <c r="C33" s="392" t="s">
        <v>149</v>
      </c>
      <c r="D33" s="362"/>
      <c r="E33" s="393"/>
      <c r="F33" s="139">
        <v>23658</v>
      </c>
      <c r="G33" s="140">
        <v>61552</v>
      </c>
      <c r="H33" s="238">
        <v>-0.61564205874707567</v>
      </c>
      <c r="I33" s="148">
        <v>312888</v>
      </c>
      <c r="J33" s="140">
        <v>457138</v>
      </c>
      <c r="K33" s="224">
        <v>-0.31555022772116958</v>
      </c>
    </row>
    <row r="34" spans="2:14" ht="15" customHeight="1" thickTop="1">
      <c r="B34" s="363"/>
      <c r="C34" s="363"/>
      <c r="D34" s="363"/>
      <c r="E34" s="363"/>
      <c r="F34" s="363"/>
      <c r="G34" s="363"/>
      <c r="H34" s="363"/>
      <c r="I34" s="363"/>
      <c r="J34" s="363"/>
      <c r="K34" s="363"/>
    </row>
    <row r="35" spans="2:14" ht="34.5" customHeight="1">
      <c r="B35" s="13"/>
      <c r="C35" s="364" t="s">
        <v>35</v>
      </c>
      <c r="D35" s="364"/>
      <c r="E35" s="375" t="s">
        <v>28</v>
      </c>
      <c r="F35" s="375"/>
      <c r="G35" s="375"/>
      <c r="H35" s="375"/>
      <c r="I35" s="375"/>
      <c r="J35" s="375"/>
      <c r="K35" s="375"/>
      <c r="L35" s="417"/>
      <c r="M35" s="417"/>
      <c r="N35" s="417"/>
    </row>
  </sheetData>
  <sheetProtection formatCells="0" insertColumns="0" insertRows="0" deleteColumns="0" deleteRows="0"/>
  <mergeCells count="17">
    <mergeCell ref="L35:N35"/>
    <mergeCell ref="A1:K1"/>
    <mergeCell ref="F3:H3"/>
    <mergeCell ref="F4:G4"/>
    <mergeCell ref="C35:D35"/>
    <mergeCell ref="E35:K35"/>
    <mergeCell ref="B34:K34"/>
    <mergeCell ref="C33:E33"/>
    <mergeCell ref="H4:H5"/>
    <mergeCell ref="D21:E21"/>
    <mergeCell ref="D32:E32"/>
    <mergeCell ref="D31:E31"/>
    <mergeCell ref="D24:E24"/>
    <mergeCell ref="C3:E5"/>
    <mergeCell ref="I3:K3"/>
    <mergeCell ref="I4:J4"/>
    <mergeCell ref="K4:K5"/>
  </mergeCells>
  <phoneticPr fontId="2"/>
  <printOptions horizontalCentered="1"/>
  <pageMargins left="0.19685039370078741" right="0.19685039370078741" top="0.39370078740157483" bottom="0.39370078740157483" header="0.31496062992125984" footer="0.31496062992125984"/>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ED200-4EFF-45D9-91E8-3702973AEA48}">
  <sheetPr>
    <pageSetUpPr fitToPage="1"/>
  </sheetPr>
  <dimension ref="B1:W43"/>
  <sheetViews>
    <sheetView showGridLines="0" view="pageBreakPreview" zoomScale="56" zoomScaleNormal="70" workbookViewId="0"/>
  </sheetViews>
  <sheetFormatPr defaultColWidth="9" defaultRowHeight="12.5"/>
  <cols>
    <col min="1" max="1" width="2.08984375" style="13" customWidth="1"/>
    <col min="2" max="2" width="20.6328125" style="13" customWidth="1"/>
    <col min="3" max="23" width="13.08984375" style="13" customWidth="1"/>
    <col min="24" max="16384" width="9" style="13"/>
  </cols>
  <sheetData>
    <row r="1" spans="2:23" ht="25" customHeight="1" thickBot="1">
      <c r="B1" s="250" t="s">
        <v>150</v>
      </c>
      <c r="C1" s="251"/>
      <c r="D1" s="251"/>
      <c r="E1" s="251"/>
      <c r="F1" s="251"/>
      <c r="G1" s="251"/>
      <c r="H1" s="251"/>
      <c r="I1" s="251"/>
      <c r="J1" s="251"/>
      <c r="K1" s="251"/>
      <c r="L1" s="251"/>
      <c r="M1" s="251"/>
      <c r="N1" s="251"/>
      <c r="O1" s="251"/>
      <c r="P1" s="251"/>
      <c r="Q1" s="251"/>
      <c r="R1" s="251"/>
      <c r="S1" s="251"/>
      <c r="T1" s="251"/>
      <c r="U1" s="251"/>
      <c r="V1" s="251"/>
      <c r="W1" s="251" t="s">
        <v>1</v>
      </c>
    </row>
    <row r="2" spans="2:23" ht="18" customHeight="1">
      <c r="B2" s="406" t="s">
        <v>2</v>
      </c>
      <c r="C2" s="409">
        <v>45658</v>
      </c>
      <c r="D2" s="409">
        <v>45689</v>
      </c>
      <c r="E2" s="409">
        <v>45717</v>
      </c>
      <c r="F2" s="409">
        <v>45748</v>
      </c>
      <c r="G2" s="409">
        <v>45778</v>
      </c>
      <c r="H2" s="409">
        <v>45809</v>
      </c>
      <c r="I2" s="409">
        <v>45839</v>
      </c>
      <c r="J2" s="409">
        <v>45870</v>
      </c>
      <c r="K2" s="409">
        <v>45901</v>
      </c>
      <c r="L2" s="409">
        <v>45931</v>
      </c>
      <c r="M2" s="403">
        <v>45962</v>
      </c>
      <c r="N2" s="412">
        <v>45992</v>
      </c>
      <c r="O2" s="409">
        <v>46023</v>
      </c>
      <c r="P2" s="409">
        <v>46054</v>
      </c>
      <c r="Q2" s="409">
        <v>46082</v>
      </c>
      <c r="R2" s="409">
        <v>46113</v>
      </c>
      <c r="S2" s="409">
        <v>46143</v>
      </c>
      <c r="T2" s="409">
        <v>46174</v>
      </c>
      <c r="U2" s="409">
        <v>46204</v>
      </c>
      <c r="V2" s="409">
        <v>46235</v>
      </c>
      <c r="W2" s="409">
        <v>46266</v>
      </c>
    </row>
    <row r="3" spans="2:23" ht="29.15" customHeight="1">
      <c r="B3" s="407"/>
      <c r="C3" s="410"/>
      <c r="D3" s="410"/>
      <c r="E3" s="410"/>
      <c r="F3" s="410"/>
      <c r="G3" s="410"/>
      <c r="H3" s="410"/>
      <c r="I3" s="410"/>
      <c r="J3" s="410"/>
      <c r="K3" s="410"/>
      <c r="L3" s="410"/>
      <c r="M3" s="404"/>
      <c r="N3" s="413"/>
      <c r="O3" s="410"/>
      <c r="P3" s="410"/>
      <c r="Q3" s="410"/>
      <c r="R3" s="410"/>
      <c r="S3" s="410"/>
      <c r="T3" s="410"/>
      <c r="U3" s="410"/>
      <c r="V3" s="415"/>
      <c r="W3" s="410"/>
    </row>
    <row r="4" spans="2:23" ht="21" customHeight="1" thickBot="1">
      <c r="B4" s="408"/>
      <c r="C4" s="411"/>
      <c r="D4" s="411"/>
      <c r="E4" s="411"/>
      <c r="F4" s="411"/>
      <c r="G4" s="411"/>
      <c r="H4" s="411"/>
      <c r="I4" s="411"/>
      <c r="J4" s="411"/>
      <c r="K4" s="411"/>
      <c r="L4" s="411"/>
      <c r="M4" s="405"/>
      <c r="N4" s="414"/>
      <c r="O4" s="411"/>
      <c r="P4" s="411"/>
      <c r="Q4" s="411"/>
      <c r="R4" s="411"/>
      <c r="S4" s="411"/>
      <c r="T4" s="411"/>
      <c r="U4" s="411"/>
      <c r="V4" s="416"/>
      <c r="W4" s="411"/>
    </row>
    <row r="5" spans="2:23" ht="30" customHeight="1" thickTop="1">
      <c r="B5" s="252" t="s">
        <v>70</v>
      </c>
      <c r="C5" s="253">
        <v>23315</v>
      </c>
      <c r="D5" s="253">
        <v>25038</v>
      </c>
      <c r="E5" s="253">
        <v>32945</v>
      </c>
      <c r="F5" s="253">
        <v>14819</v>
      </c>
      <c r="G5" s="253">
        <v>16610</v>
      </c>
      <c r="H5" s="253">
        <v>21037</v>
      </c>
      <c r="I5" s="253">
        <v>20816</v>
      </c>
      <c r="J5" s="253">
        <v>14586</v>
      </c>
      <c r="K5" s="253">
        <v>23223</v>
      </c>
      <c r="L5" s="253">
        <v>15899</v>
      </c>
      <c r="M5" s="254">
        <v>14421</v>
      </c>
      <c r="N5" s="255">
        <v>15052</v>
      </c>
      <c r="O5" s="253">
        <v>19309</v>
      </c>
      <c r="P5" s="253">
        <v>22426</v>
      </c>
      <c r="Q5" s="253">
        <v>28934</v>
      </c>
      <c r="R5" s="253">
        <v>14312</v>
      </c>
      <c r="S5" s="253">
        <v>14018</v>
      </c>
      <c r="T5" s="253">
        <v>20274</v>
      </c>
      <c r="U5" s="253">
        <v>21936</v>
      </c>
      <c r="V5" s="253">
        <v>16064</v>
      </c>
      <c r="W5" s="253">
        <v>24502</v>
      </c>
    </row>
    <row r="6" spans="2:23" ht="30" customHeight="1">
      <c r="B6" s="256" t="s">
        <v>71</v>
      </c>
      <c r="C6" s="257">
        <v>16367</v>
      </c>
      <c r="D6" s="257">
        <v>16178</v>
      </c>
      <c r="E6" s="257">
        <v>19458</v>
      </c>
      <c r="F6" s="257">
        <v>9529</v>
      </c>
      <c r="G6" s="257">
        <v>11126</v>
      </c>
      <c r="H6" s="257">
        <v>13998</v>
      </c>
      <c r="I6" s="257">
        <v>13812</v>
      </c>
      <c r="J6" s="257">
        <v>10761</v>
      </c>
      <c r="K6" s="257">
        <v>15289</v>
      </c>
      <c r="L6" s="257">
        <v>11804</v>
      </c>
      <c r="M6" s="258">
        <v>13607</v>
      </c>
      <c r="N6" s="259">
        <v>13287</v>
      </c>
      <c r="O6" s="257">
        <v>15978</v>
      </c>
      <c r="P6" s="257">
        <v>18936</v>
      </c>
      <c r="Q6" s="257">
        <v>23422</v>
      </c>
      <c r="R6" s="257">
        <v>10627</v>
      </c>
      <c r="S6" s="257">
        <v>11949</v>
      </c>
      <c r="T6" s="257">
        <v>17050</v>
      </c>
      <c r="U6" s="257">
        <v>13936</v>
      </c>
      <c r="V6" s="257">
        <v>11746</v>
      </c>
      <c r="W6" s="257">
        <v>20813</v>
      </c>
    </row>
    <row r="7" spans="2:23" ht="30" customHeight="1">
      <c r="B7" s="260" t="s">
        <v>72</v>
      </c>
      <c r="C7" s="261">
        <v>39682</v>
      </c>
      <c r="D7" s="261">
        <v>41216</v>
      </c>
      <c r="E7" s="261">
        <v>52403</v>
      </c>
      <c r="F7" s="261">
        <v>24348</v>
      </c>
      <c r="G7" s="261">
        <v>27736</v>
      </c>
      <c r="H7" s="261">
        <v>35035</v>
      </c>
      <c r="I7" s="261">
        <v>34628</v>
      </c>
      <c r="J7" s="261">
        <v>25347</v>
      </c>
      <c r="K7" s="261">
        <v>38512</v>
      </c>
      <c r="L7" s="261">
        <v>27703</v>
      </c>
      <c r="M7" s="262">
        <v>28028</v>
      </c>
      <c r="N7" s="263">
        <v>28339</v>
      </c>
      <c r="O7" s="261">
        <v>35287</v>
      </c>
      <c r="P7" s="261">
        <v>41362</v>
      </c>
      <c r="Q7" s="261">
        <v>52356</v>
      </c>
      <c r="R7" s="261">
        <v>24939</v>
      </c>
      <c r="S7" s="261">
        <v>25967</v>
      </c>
      <c r="T7" s="261">
        <v>37324</v>
      </c>
      <c r="U7" s="261">
        <v>35872</v>
      </c>
      <c r="V7" s="261">
        <v>27810</v>
      </c>
      <c r="W7" s="261">
        <v>45315</v>
      </c>
    </row>
    <row r="8" spans="2:23" ht="30" customHeight="1">
      <c r="B8" s="252" t="s">
        <v>73</v>
      </c>
      <c r="C8" s="253">
        <v>64087</v>
      </c>
      <c r="D8" s="253">
        <v>85047</v>
      </c>
      <c r="E8" s="253">
        <v>104786</v>
      </c>
      <c r="F8" s="253">
        <v>68027</v>
      </c>
      <c r="G8" s="253">
        <v>72566</v>
      </c>
      <c r="H8" s="253">
        <v>68521</v>
      </c>
      <c r="I8" s="253">
        <v>70221</v>
      </c>
      <c r="J8" s="253">
        <v>76516</v>
      </c>
      <c r="K8" s="253">
        <v>63489</v>
      </c>
      <c r="L8" s="253">
        <v>61726</v>
      </c>
      <c r="M8" s="254">
        <v>61654</v>
      </c>
      <c r="N8" s="255">
        <v>76667</v>
      </c>
      <c r="O8" s="253">
        <v>67872</v>
      </c>
      <c r="P8" s="253">
        <v>82476</v>
      </c>
      <c r="Q8" s="253">
        <v>83970</v>
      </c>
      <c r="R8" s="253">
        <v>75733</v>
      </c>
      <c r="S8" s="253">
        <v>81574</v>
      </c>
      <c r="T8" s="253">
        <v>73136</v>
      </c>
      <c r="U8" s="253">
        <v>71010</v>
      </c>
      <c r="V8" s="253">
        <v>69765</v>
      </c>
      <c r="W8" s="253">
        <v>69860</v>
      </c>
    </row>
    <row r="9" spans="2:23" ht="30" customHeight="1">
      <c r="B9" s="256" t="s">
        <v>74</v>
      </c>
      <c r="C9" s="257">
        <v>3851</v>
      </c>
      <c r="D9" s="257">
        <v>4134</v>
      </c>
      <c r="E9" s="257">
        <v>5180</v>
      </c>
      <c r="F9" s="257">
        <v>4517</v>
      </c>
      <c r="G9" s="257">
        <v>4411</v>
      </c>
      <c r="H9" s="257">
        <v>3399</v>
      </c>
      <c r="I9" s="257">
        <v>3980</v>
      </c>
      <c r="J9" s="257">
        <v>4391</v>
      </c>
      <c r="K9" s="257">
        <v>4780</v>
      </c>
      <c r="L9" s="257">
        <v>4491</v>
      </c>
      <c r="M9" s="258">
        <v>4360</v>
      </c>
      <c r="N9" s="259">
        <v>5352</v>
      </c>
      <c r="O9" s="257">
        <v>3376</v>
      </c>
      <c r="P9" s="257">
        <v>4017</v>
      </c>
      <c r="Q9" s="257">
        <v>5357</v>
      </c>
      <c r="R9" s="257">
        <v>3886</v>
      </c>
      <c r="S9" s="257">
        <v>3833</v>
      </c>
      <c r="T9" s="257">
        <v>4579</v>
      </c>
      <c r="U9" s="257">
        <v>4916</v>
      </c>
      <c r="V9" s="257">
        <v>5382</v>
      </c>
      <c r="W9" s="257">
        <v>5541</v>
      </c>
    </row>
    <row r="10" spans="2:23" ht="30" customHeight="1">
      <c r="B10" s="264" t="s">
        <v>75</v>
      </c>
      <c r="C10" s="257">
        <v>67938</v>
      </c>
      <c r="D10" s="257">
        <v>89181</v>
      </c>
      <c r="E10" s="257">
        <v>109966</v>
      </c>
      <c r="F10" s="257">
        <v>72544</v>
      </c>
      <c r="G10" s="257">
        <v>76977</v>
      </c>
      <c r="H10" s="257">
        <v>71920</v>
      </c>
      <c r="I10" s="257">
        <v>74201</v>
      </c>
      <c r="J10" s="257">
        <v>80907</v>
      </c>
      <c r="K10" s="257">
        <v>68269</v>
      </c>
      <c r="L10" s="257">
        <v>66217</v>
      </c>
      <c r="M10" s="258">
        <v>66014</v>
      </c>
      <c r="N10" s="259">
        <v>82019</v>
      </c>
      <c r="O10" s="257">
        <v>71248</v>
      </c>
      <c r="P10" s="257">
        <v>86493</v>
      </c>
      <c r="Q10" s="257">
        <v>89327</v>
      </c>
      <c r="R10" s="257">
        <v>79619</v>
      </c>
      <c r="S10" s="257">
        <v>85407</v>
      </c>
      <c r="T10" s="257">
        <v>77715</v>
      </c>
      <c r="U10" s="257">
        <v>75926</v>
      </c>
      <c r="V10" s="257">
        <v>75147</v>
      </c>
      <c r="W10" s="257">
        <v>75401</v>
      </c>
    </row>
    <row r="11" spans="2:23" ht="30" customHeight="1">
      <c r="B11" s="256" t="s">
        <v>76</v>
      </c>
      <c r="C11" s="265">
        <v>7590</v>
      </c>
      <c r="D11" s="265">
        <v>8353</v>
      </c>
      <c r="E11" s="265">
        <v>14432</v>
      </c>
      <c r="F11" s="265">
        <v>10065</v>
      </c>
      <c r="G11" s="265">
        <v>9772</v>
      </c>
      <c r="H11" s="265">
        <v>10094</v>
      </c>
      <c r="I11" s="265">
        <v>9850</v>
      </c>
      <c r="J11" s="265">
        <v>8660</v>
      </c>
      <c r="K11" s="265">
        <v>8596</v>
      </c>
      <c r="L11" s="265">
        <v>7707</v>
      </c>
      <c r="M11" s="266">
        <v>7481</v>
      </c>
      <c r="N11" s="267">
        <v>7142</v>
      </c>
      <c r="O11" s="265">
        <v>6798</v>
      </c>
      <c r="P11" s="265">
        <v>8109</v>
      </c>
      <c r="Q11" s="265">
        <v>12041</v>
      </c>
      <c r="R11" s="265">
        <v>7864</v>
      </c>
      <c r="S11" s="265">
        <v>8522</v>
      </c>
      <c r="T11" s="265">
        <v>8587</v>
      </c>
      <c r="U11" s="265">
        <v>6741</v>
      </c>
      <c r="V11" s="265">
        <v>7754</v>
      </c>
      <c r="W11" s="265">
        <v>8001</v>
      </c>
    </row>
    <row r="12" spans="2:23" ht="30" customHeight="1">
      <c r="B12" s="256" t="s">
        <v>77</v>
      </c>
      <c r="C12" s="265">
        <v>20367</v>
      </c>
      <c r="D12" s="265">
        <v>21552</v>
      </c>
      <c r="E12" s="265">
        <v>23728</v>
      </c>
      <c r="F12" s="265">
        <v>19270</v>
      </c>
      <c r="G12" s="265">
        <v>22646</v>
      </c>
      <c r="H12" s="265">
        <v>21200</v>
      </c>
      <c r="I12" s="265">
        <v>23762</v>
      </c>
      <c r="J12" s="265">
        <v>23805</v>
      </c>
      <c r="K12" s="265">
        <v>20984</v>
      </c>
      <c r="L12" s="265">
        <v>22832</v>
      </c>
      <c r="M12" s="266">
        <v>26133</v>
      </c>
      <c r="N12" s="267">
        <v>29383</v>
      </c>
      <c r="O12" s="265">
        <v>24804</v>
      </c>
      <c r="P12" s="265">
        <v>20376</v>
      </c>
      <c r="Q12" s="265">
        <v>22304</v>
      </c>
      <c r="R12" s="265">
        <v>19329</v>
      </c>
      <c r="S12" s="265">
        <v>21551</v>
      </c>
      <c r="T12" s="265">
        <v>19369</v>
      </c>
      <c r="U12" s="265">
        <v>23561</v>
      </c>
      <c r="V12" s="265">
        <v>22464</v>
      </c>
      <c r="W12" s="265">
        <v>24273</v>
      </c>
    </row>
    <row r="13" spans="2:23" ht="30" customHeight="1">
      <c r="B13" s="256" t="s">
        <v>78</v>
      </c>
      <c r="C13" s="257">
        <v>30175</v>
      </c>
      <c r="D13" s="257">
        <v>29624</v>
      </c>
      <c r="E13" s="257">
        <v>53402</v>
      </c>
      <c r="F13" s="257">
        <v>19621</v>
      </c>
      <c r="G13" s="257">
        <v>24224</v>
      </c>
      <c r="H13" s="257">
        <v>30786</v>
      </c>
      <c r="I13" s="257">
        <v>22850</v>
      </c>
      <c r="J13" s="257">
        <v>14698</v>
      </c>
      <c r="K13" s="257">
        <v>34357</v>
      </c>
      <c r="L13" s="257">
        <v>23638</v>
      </c>
      <c r="M13" s="258">
        <v>24129</v>
      </c>
      <c r="N13" s="259">
        <v>22053</v>
      </c>
      <c r="O13" s="257">
        <v>26198</v>
      </c>
      <c r="P13" s="257">
        <v>23232</v>
      </c>
      <c r="Q13" s="257">
        <v>51298</v>
      </c>
      <c r="R13" s="257">
        <v>17250</v>
      </c>
      <c r="S13" s="257">
        <v>18608</v>
      </c>
      <c r="T13" s="257">
        <v>27876</v>
      </c>
      <c r="U13" s="257">
        <v>21472</v>
      </c>
      <c r="V13" s="257">
        <v>13438</v>
      </c>
      <c r="W13" s="257">
        <v>36394</v>
      </c>
    </row>
    <row r="14" spans="2:23" ht="30" customHeight="1">
      <c r="B14" s="256" t="s">
        <v>151</v>
      </c>
      <c r="C14" s="257">
        <v>45418</v>
      </c>
      <c r="D14" s="257">
        <v>31508</v>
      </c>
      <c r="E14" s="257">
        <v>44409</v>
      </c>
      <c r="F14" s="257">
        <v>46295</v>
      </c>
      <c r="G14" s="257">
        <v>57998</v>
      </c>
      <c r="H14" s="257">
        <v>53843</v>
      </c>
      <c r="I14" s="257">
        <v>57359</v>
      </c>
      <c r="J14" s="257">
        <v>58756</v>
      </c>
      <c r="K14" s="257">
        <v>61552</v>
      </c>
      <c r="L14" s="257">
        <v>67855</v>
      </c>
      <c r="M14" s="258">
        <v>70084</v>
      </c>
      <c r="N14" s="259">
        <v>57947</v>
      </c>
      <c r="O14" s="257">
        <v>50027</v>
      </c>
      <c r="P14" s="257">
        <v>25391</v>
      </c>
      <c r="Q14" s="257">
        <v>54616</v>
      </c>
      <c r="R14" s="257">
        <v>32051</v>
      </c>
      <c r="S14" s="257">
        <v>37782</v>
      </c>
      <c r="T14" s="257">
        <v>37591</v>
      </c>
      <c r="U14" s="257">
        <v>23677</v>
      </c>
      <c r="V14" s="257">
        <v>28095</v>
      </c>
      <c r="W14" s="257">
        <v>23658</v>
      </c>
    </row>
    <row r="15" spans="2:23" ht="30" customHeight="1">
      <c r="B15" s="256" t="s">
        <v>80</v>
      </c>
      <c r="C15" s="257">
        <v>40051</v>
      </c>
      <c r="D15" s="257">
        <v>43751</v>
      </c>
      <c r="E15" s="257">
        <v>55123</v>
      </c>
      <c r="F15" s="257">
        <v>33583</v>
      </c>
      <c r="G15" s="257">
        <v>36805</v>
      </c>
      <c r="H15" s="257">
        <v>39258</v>
      </c>
      <c r="I15" s="257">
        <v>40103</v>
      </c>
      <c r="J15" s="257">
        <v>38907</v>
      </c>
      <c r="K15" s="257">
        <v>45877</v>
      </c>
      <c r="L15" s="257">
        <v>42578</v>
      </c>
      <c r="M15" s="258">
        <v>43206</v>
      </c>
      <c r="N15" s="259">
        <v>45895</v>
      </c>
      <c r="O15" s="257">
        <v>38249</v>
      </c>
      <c r="P15" s="257">
        <v>40645</v>
      </c>
      <c r="Q15" s="257">
        <v>46968</v>
      </c>
      <c r="R15" s="257">
        <v>27612</v>
      </c>
      <c r="S15" s="257">
        <v>32084</v>
      </c>
      <c r="T15" s="257">
        <v>31951</v>
      </c>
      <c r="U15" s="257">
        <v>32246</v>
      </c>
      <c r="V15" s="257">
        <v>32273</v>
      </c>
      <c r="W15" s="257">
        <v>36717</v>
      </c>
    </row>
    <row r="16" spans="2:23" ht="30" customHeight="1">
      <c r="B16" s="260" t="s">
        <v>81</v>
      </c>
      <c r="C16" s="261">
        <v>211454</v>
      </c>
      <c r="D16" s="261">
        <v>223969</v>
      </c>
      <c r="E16" s="261">
        <v>301060</v>
      </c>
      <c r="F16" s="261">
        <v>201378</v>
      </c>
      <c r="G16" s="261">
        <v>228422</v>
      </c>
      <c r="H16" s="261">
        <v>227101</v>
      </c>
      <c r="I16" s="261">
        <v>228125</v>
      </c>
      <c r="J16" s="261">
        <v>225733</v>
      </c>
      <c r="K16" s="261">
        <v>239635</v>
      </c>
      <c r="L16" s="261">
        <v>230827</v>
      </c>
      <c r="M16" s="262">
        <v>237047</v>
      </c>
      <c r="N16" s="263">
        <v>244439</v>
      </c>
      <c r="O16" s="261">
        <v>217324</v>
      </c>
      <c r="P16" s="261">
        <v>204246</v>
      </c>
      <c r="Q16" s="261">
        <v>276554</v>
      </c>
      <c r="R16" s="261">
        <v>183725</v>
      </c>
      <c r="S16" s="261">
        <v>203954</v>
      </c>
      <c r="T16" s="261">
        <v>203089</v>
      </c>
      <c r="U16" s="261">
        <v>183623</v>
      </c>
      <c r="V16" s="261">
        <v>179171</v>
      </c>
      <c r="W16" s="261">
        <v>204444</v>
      </c>
    </row>
    <row r="17" spans="2:23" s="33" customFormat="1" ht="30" customHeight="1" thickBot="1">
      <c r="B17" s="268" t="s">
        <v>82</v>
      </c>
      <c r="C17" s="269">
        <v>251136</v>
      </c>
      <c r="D17" s="269">
        <v>265185</v>
      </c>
      <c r="E17" s="269">
        <v>353463</v>
      </c>
      <c r="F17" s="269">
        <v>225726</v>
      </c>
      <c r="G17" s="269">
        <v>256158</v>
      </c>
      <c r="H17" s="269">
        <v>262136</v>
      </c>
      <c r="I17" s="269">
        <v>262753</v>
      </c>
      <c r="J17" s="269">
        <v>251080</v>
      </c>
      <c r="K17" s="269">
        <v>278147</v>
      </c>
      <c r="L17" s="269">
        <v>258530</v>
      </c>
      <c r="M17" s="270">
        <v>265075</v>
      </c>
      <c r="N17" s="271">
        <v>272778</v>
      </c>
      <c r="O17" s="269">
        <v>252611</v>
      </c>
      <c r="P17" s="269">
        <v>245608</v>
      </c>
      <c r="Q17" s="269">
        <v>328910</v>
      </c>
      <c r="R17" s="269">
        <v>208664</v>
      </c>
      <c r="S17" s="269">
        <v>229921</v>
      </c>
      <c r="T17" s="269">
        <v>240413</v>
      </c>
      <c r="U17" s="269">
        <v>219495</v>
      </c>
      <c r="V17" s="269">
        <v>206981</v>
      </c>
      <c r="W17" s="269">
        <v>249759</v>
      </c>
    </row>
    <row r="18" spans="2:23" ht="17.5" customHeight="1"/>
    <row r="19" spans="2:23" ht="25" customHeight="1" thickBot="1">
      <c r="B19" s="250" t="s">
        <v>152</v>
      </c>
      <c r="C19" s="251"/>
      <c r="D19" s="251"/>
      <c r="E19" s="251"/>
      <c r="F19" s="251"/>
      <c r="G19" s="251"/>
      <c r="H19" s="251"/>
      <c r="I19" s="251"/>
      <c r="J19" s="251"/>
      <c r="K19" s="251"/>
      <c r="L19" s="251"/>
      <c r="M19" s="251"/>
      <c r="N19" s="251"/>
      <c r="O19" s="251"/>
      <c r="P19" s="251"/>
      <c r="Q19" s="251"/>
      <c r="R19" s="251"/>
      <c r="S19" s="251"/>
      <c r="T19" s="251"/>
      <c r="U19" s="251"/>
      <c r="V19" s="251"/>
      <c r="W19" s="251" t="s">
        <v>1</v>
      </c>
    </row>
    <row r="20" spans="2:23" ht="18" customHeight="1">
      <c r="B20" s="406" t="s">
        <v>2</v>
      </c>
      <c r="C20" s="409">
        <v>45658</v>
      </c>
      <c r="D20" s="409">
        <v>45689</v>
      </c>
      <c r="E20" s="409">
        <v>45717</v>
      </c>
      <c r="F20" s="409">
        <v>45748</v>
      </c>
      <c r="G20" s="409">
        <v>45778</v>
      </c>
      <c r="H20" s="409">
        <v>45809</v>
      </c>
      <c r="I20" s="409">
        <v>45839</v>
      </c>
      <c r="J20" s="409">
        <v>45870</v>
      </c>
      <c r="K20" s="409">
        <v>45901</v>
      </c>
      <c r="L20" s="409">
        <v>45931</v>
      </c>
      <c r="M20" s="403">
        <v>45962</v>
      </c>
      <c r="N20" s="412">
        <v>45992</v>
      </c>
      <c r="O20" s="409">
        <v>46023</v>
      </c>
      <c r="P20" s="409">
        <v>46054</v>
      </c>
      <c r="Q20" s="409">
        <v>46082</v>
      </c>
      <c r="R20" s="409">
        <v>46113</v>
      </c>
      <c r="S20" s="409">
        <v>46143</v>
      </c>
      <c r="T20" s="409">
        <v>46174</v>
      </c>
      <c r="U20" s="409">
        <v>46204</v>
      </c>
      <c r="V20" s="409">
        <f>V2</f>
        <v>46235</v>
      </c>
      <c r="W20" s="409">
        <f>W2</f>
        <v>46266</v>
      </c>
    </row>
    <row r="21" spans="2:23" ht="29.15" customHeight="1">
      <c r="B21" s="407"/>
      <c r="C21" s="410"/>
      <c r="D21" s="410"/>
      <c r="E21" s="410"/>
      <c r="F21" s="410"/>
      <c r="G21" s="410"/>
      <c r="H21" s="410"/>
      <c r="I21" s="410"/>
      <c r="J21" s="410"/>
      <c r="K21" s="410"/>
      <c r="L21" s="410"/>
      <c r="M21" s="404"/>
      <c r="N21" s="413"/>
      <c r="O21" s="410"/>
      <c r="P21" s="410"/>
      <c r="Q21" s="410"/>
      <c r="R21" s="410"/>
      <c r="S21" s="410"/>
      <c r="T21" s="410"/>
      <c r="U21" s="410"/>
      <c r="V21" s="415"/>
      <c r="W21" s="410"/>
    </row>
    <row r="22" spans="2:23" ht="21" customHeight="1" thickBot="1">
      <c r="B22" s="408"/>
      <c r="C22" s="411"/>
      <c r="D22" s="411"/>
      <c r="E22" s="411"/>
      <c r="F22" s="411"/>
      <c r="G22" s="411"/>
      <c r="H22" s="411"/>
      <c r="I22" s="411"/>
      <c r="J22" s="411"/>
      <c r="K22" s="411"/>
      <c r="L22" s="411"/>
      <c r="M22" s="405"/>
      <c r="N22" s="414"/>
      <c r="O22" s="411"/>
      <c r="P22" s="411"/>
      <c r="Q22" s="411"/>
      <c r="R22" s="411"/>
      <c r="S22" s="411"/>
      <c r="T22" s="411"/>
      <c r="U22" s="411"/>
      <c r="V22" s="416"/>
      <c r="W22" s="411"/>
    </row>
    <row r="23" spans="2:23" ht="30" customHeight="1" thickTop="1">
      <c r="B23" s="272" t="s">
        <v>85</v>
      </c>
      <c r="C23" s="273">
        <v>52112</v>
      </c>
      <c r="D23" s="273">
        <v>52198</v>
      </c>
      <c r="E23" s="273">
        <v>53538</v>
      </c>
      <c r="F23" s="273">
        <v>44056</v>
      </c>
      <c r="G23" s="273">
        <v>40892</v>
      </c>
      <c r="H23" s="273">
        <v>48979</v>
      </c>
      <c r="I23" s="273">
        <v>51417</v>
      </c>
      <c r="J23" s="273">
        <v>34020</v>
      </c>
      <c r="K23" s="273">
        <v>47976</v>
      </c>
      <c r="L23" s="273">
        <v>52053</v>
      </c>
      <c r="M23" s="274">
        <v>41874</v>
      </c>
      <c r="N23" s="275">
        <v>46331</v>
      </c>
      <c r="O23" s="273">
        <v>47168</v>
      </c>
      <c r="P23" s="273">
        <v>49537</v>
      </c>
      <c r="Q23" s="273">
        <v>53273</v>
      </c>
      <c r="R23" s="273">
        <v>46436</v>
      </c>
      <c r="S23" s="273">
        <v>42176</v>
      </c>
      <c r="T23" s="273">
        <v>49622</v>
      </c>
      <c r="U23" s="273">
        <v>55101</v>
      </c>
      <c r="V23" s="273">
        <v>37152</v>
      </c>
      <c r="W23" s="273">
        <v>54708</v>
      </c>
    </row>
    <row r="24" spans="2:23" ht="30" customHeight="1">
      <c r="B24" s="276" t="s">
        <v>86</v>
      </c>
      <c r="C24" s="277">
        <v>35748</v>
      </c>
      <c r="D24" s="277">
        <v>47088</v>
      </c>
      <c r="E24" s="277">
        <v>51068</v>
      </c>
      <c r="F24" s="277">
        <v>39189</v>
      </c>
      <c r="G24" s="277">
        <v>37321</v>
      </c>
      <c r="H24" s="277">
        <v>34127</v>
      </c>
      <c r="I24" s="277">
        <v>28778</v>
      </c>
      <c r="J24" s="277">
        <v>45918</v>
      </c>
      <c r="K24" s="277">
        <v>46144</v>
      </c>
      <c r="L24" s="277">
        <v>45708</v>
      </c>
      <c r="M24" s="278">
        <v>35561</v>
      </c>
      <c r="N24" s="279">
        <v>39582</v>
      </c>
      <c r="O24" s="277">
        <v>43417</v>
      </c>
      <c r="P24" s="277">
        <v>51324</v>
      </c>
      <c r="Q24" s="277">
        <v>57743</v>
      </c>
      <c r="R24" s="277">
        <v>51821</v>
      </c>
      <c r="S24" s="277">
        <v>51786</v>
      </c>
      <c r="T24" s="277">
        <v>47586</v>
      </c>
      <c r="U24" s="277">
        <v>38622</v>
      </c>
      <c r="V24" s="277">
        <v>54791</v>
      </c>
      <c r="W24" s="277">
        <v>53906</v>
      </c>
    </row>
    <row r="25" spans="2:23" ht="30" customHeight="1">
      <c r="B25" s="256" t="s">
        <v>77</v>
      </c>
      <c r="C25" s="280">
        <v>61085</v>
      </c>
      <c r="D25" s="280">
        <v>59731</v>
      </c>
      <c r="E25" s="280">
        <v>50376</v>
      </c>
      <c r="F25" s="280">
        <v>50289</v>
      </c>
      <c r="G25" s="280">
        <v>60937</v>
      </c>
      <c r="H25" s="280">
        <v>59112</v>
      </c>
      <c r="I25" s="280">
        <v>47452</v>
      </c>
      <c r="J25" s="280">
        <v>65662</v>
      </c>
      <c r="K25" s="280">
        <v>60169</v>
      </c>
      <c r="L25" s="280">
        <v>58115</v>
      </c>
      <c r="M25" s="281">
        <v>50052</v>
      </c>
      <c r="N25" s="282">
        <v>35556</v>
      </c>
      <c r="O25" s="280">
        <v>42115</v>
      </c>
      <c r="P25" s="280">
        <v>40214</v>
      </c>
      <c r="Q25" s="280">
        <v>42022</v>
      </c>
      <c r="R25" s="280">
        <v>34521</v>
      </c>
      <c r="S25" s="280">
        <v>46573</v>
      </c>
      <c r="T25" s="280">
        <v>48127</v>
      </c>
      <c r="U25" s="280">
        <v>38496</v>
      </c>
      <c r="V25" s="280">
        <v>48615</v>
      </c>
      <c r="W25" s="280">
        <v>44355</v>
      </c>
    </row>
    <row r="26" spans="2:23" ht="30" customHeight="1">
      <c r="B26" s="256" t="s">
        <v>87</v>
      </c>
      <c r="C26" s="280">
        <v>22553</v>
      </c>
      <c r="D26" s="280">
        <v>25764</v>
      </c>
      <c r="E26" s="280">
        <v>24849</v>
      </c>
      <c r="F26" s="280">
        <v>18878</v>
      </c>
      <c r="G26" s="280">
        <v>16497</v>
      </c>
      <c r="H26" s="280">
        <v>24607</v>
      </c>
      <c r="I26" s="280">
        <v>23541</v>
      </c>
      <c r="J26" s="280">
        <v>16100</v>
      </c>
      <c r="K26" s="280">
        <v>27723</v>
      </c>
      <c r="L26" s="280">
        <v>27662</v>
      </c>
      <c r="M26" s="281">
        <v>24381</v>
      </c>
      <c r="N26" s="282">
        <v>20619</v>
      </c>
      <c r="O26" s="280">
        <v>25468</v>
      </c>
      <c r="P26" s="280">
        <v>25390</v>
      </c>
      <c r="Q26" s="280">
        <v>28163</v>
      </c>
      <c r="R26" s="280">
        <v>18603</v>
      </c>
      <c r="S26" s="280">
        <v>13132</v>
      </c>
      <c r="T26" s="280">
        <v>22849</v>
      </c>
      <c r="U26" s="280">
        <v>22104</v>
      </c>
      <c r="V26" s="280">
        <v>16737</v>
      </c>
      <c r="W26" s="280">
        <v>26175</v>
      </c>
    </row>
    <row r="27" spans="2:23" ht="30" customHeight="1">
      <c r="B27" s="256" t="s">
        <v>79</v>
      </c>
      <c r="C27" s="280">
        <v>46727</v>
      </c>
      <c r="D27" s="280">
        <v>24890</v>
      </c>
      <c r="E27" s="280">
        <v>45340</v>
      </c>
      <c r="F27" s="280">
        <v>45951</v>
      </c>
      <c r="G27" s="280">
        <v>48764</v>
      </c>
      <c r="H27" s="280">
        <v>56124</v>
      </c>
      <c r="I27" s="280">
        <v>48469</v>
      </c>
      <c r="J27" s="280">
        <v>57962</v>
      </c>
      <c r="K27" s="280">
        <v>64551</v>
      </c>
      <c r="L27" s="280">
        <v>65413</v>
      </c>
      <c r="M27" s="281">
        <v>79310</v>
      </c>
      <c r="N27" s="282">
        <v>77330</v>
      </c>
      <c r="O27" s="280">
        <v>44441</v>
      </c>
      <c r="P27" s="280">
        <v>18015</v>
      </c>
      <c r="Q27" s="280">
        <v>55431</v>
      </c>
      <c r="R27" s="280">
        <v>41373</v>
      </c>
      <c r="S27" s="280">
        <v>36584</v>
      </c>
      <c r="T27" s="280">
        <v>28226</v>
      </c>
      <c r="U27" s="280">
        <v>16057</v>
      </c>
      <c r="V27" s="280">
        <v>15474</v>
      </c>
      <c r="W27" s="280">
        <v>25478</v>
      </c>
    </row>
    <row r="28" spans="2:23" ht="30" customHeight="1">
      <c r="B28" s="256" t="s">
        <v>80</v>
      </c>
      <c r="C28" s="257">
        <v>25212</v>
      </c>
      <c r="D28" s="257">
        <v>28311</v>
      </c>
      <c r="E28" s="257">
        <v>29634</v>
      </c>
      <c r="F28" s="257">
        <v>25286</v>
      </c>
      <c r="G28" s="257">
        <v>25234</v>
      </c>
      <c r="H28" s="257">
        <v>30119</v>
      </c>
      <c r="I28" s="257">
        <v>27906</v>
      </c>
      <c r="J28" s="257">
        <v>18279</v>
      </c>
      <c r="K28" s="257">
        <v>24370</v>
      </c>
      <c r="L28" s="257">
        <v>27372</v>
      </c>
      <c r="M28" s="258">
        <v>25830</v>
      </c>
      <c r="N28" s="259">
        <v>21809</v>
      </c>
      <c r="O28" s="257">
        <v>20322</v>
      </c>
      <c r="P28" s="257">
        <v>20792</v>
      </c>
      <c r="Q28" s="257">
        <v>20800</v>
      </c>
      <c r="R28" s="257">
        <v>19709</v>
      </c>
      <c r="S28" s="257">
        <v>18309</v>
      </c>
      <c r="T28" s="257">
        <v>17630</v>
      </c>
      <c r="U28" s="257">
        <v>18500</v>
      </c>
      <c r="V28" s="257">
        <v>18755</v>
      </c>
      <c r="W28" s="257">
        <v>17993</v>
      </c>
    </row>
    <row r="29" spans="2:23" ht="30" customHeight="1">
      <c r="B29" s="260" t="s">
        <v>81</v>
      </c>
      <c r="C29" s="283">
        <v>191325</v>
      </c>
      <c r="D29" s="283">
        <v>185784</v>
      </c>
      <c r="E29" s="283">
        <v>201267</v>
      </c>
      <c r="F29" s="283">
        <v>179593</v>
      </c>
      <c r="G29" s="283">
        <v>188753</v>
      </c>
      <c r="H29" s="283">
        <v>204089</v>
      </c>
      <c r="I29" s="283">
        <v>176146</v>
      </c>
      <c r="J29" s="283">
        <v>203921</v>
      </c>
      <c r="K29" s="283">
        <v>222957</v>
      </c>
      <c r="L29" s="283">
        <v>224270</v>
      </c>
      <c r="M29" s="284">
        <v>215134</v>
      </c>
      <c r="N29" s="285">
        <v>194896</v>
      </c>
      <c r="O29" s="283">
        <v>175763</v>
      </c>
      <c r="P29" s="283">
        <v>155735</v>
      </c>
      <c r="Q29" s="283">
        <v>204159</v>
      </c>
      <c r="R29" s="283">
        <v>166027</v>
      </c>
      <c r="S29" s="283">
        <v>166384</v>
      </c>
      <c r="T29" s="283">
        <v>164418</v>
      </c>
      <c r="U29" s="283">
        <v>133779</v>
      </c>
      <c r="V29" s="283">
        <v>154372</v>
      </c>
      <c r="W29" s="283">
        <v>167907</v>
      </c>
    </row>
    <row r="30" spans="2:23" s="33" customFormat="1" ht="30" customHeight="1" thickBot="1">
      <c r="B30" s="268" t="s">
        <v>82</v>
      </c>
      <c r="C30" s="269">
        <v>243437</v>
      </c>
      <c r="D30" s="269">
        <v>237982</v>
      </c>
      <c r="E30" s="269">
        <v>254805</v>
      </c>
      <c r="F30" s="269">
        <v>223649</v>
      </c>
      <c r="G30" s="269">
        <v>229645</v>
      </c>
      <c r="H30" s="269">
        <v>253068</v>
      </c>
      <c r="I30" s="269">
        <v>227563</v>
      </c>
      <c r="J30" s="269">
        <v>237941</v>
      </c>
      <c r="K30" s="269">
        <v>270933</v>
      </c>
      <c r="L30" s="269">
        <v>276323</v>
      </c>
      <c r="M30" s="270">
        <v>257008</v>
      </c>
      <c r="N30" s="271">
        <v>241227</v>
      </c>
      <c r="O30" s="269">
        <v>222931</v>
      </c>
      <c r="P30" s="269">
        <v>205272</v>
      </c>
      <c r="Q30" s="269">
        <v>257432</v>
      </c>
      <c r="R30" s="269">
        <v>212463</v>
      </c>
      <c r="S30" s="269">
        <v>208560</v>
      </c>
      <c r="T30" s="269">
        <v>214040</v>
      </c>
      <c r="U30" s="269">
        <v>188880</v>
      </c>
      <c r="V30" s="269">
        <v>191524</v>
      </c>
      <c r="W30" s="269">
        <v>222615</v>
      </c>
    </row>
    <row r="31" spans="2:23" ht="17.5" customHeight="1"/>
    <row r="32" spans="2:23" ht="25" customHeight="1" thickBot="1">
      <c r="B32" s="250" t="s">
        <v>153</v>
      </c>
      <c r="C32" s="251"/>
      <c r="D32" s="251"/>
      <c r="E32" s="251"/>
      <c r="F32" s="251"/>
      <c r="G32" s="251"/>
      <c r="H32" s="251"/>
      <c r="I32" s="251"/>
      <c r="J32" s="251"/>
      <c r="K32" s="251"/>
      <c r="L32" s="251"/>
      <c r="M32" s="251"/>
      <c r="N32" s="251"/>
      <c r="O32" s="251"/>
      <c r="P32" s="251"/>
      <c r="Q32" s="251"/>
      <c r="R32" s="251"/>
      <c r="S32" s="251"/>
      <c r="T32" s="251"/>
      <c r="U32" s="251"/>
      <c r="V32" s="251"/>
      <c r="W32" s="251" t="s">
        <v>1</v>
      </c>
    </row>
    <row r="33" spans="2:23" ht="18" customHeight="1">
      <c r="B33" s="406" t="s">
        <v>2</v>
      </c>
      <c r="C33" s="409">
        <v>45658</v>
      </c>
      <c r="D33" s="409">
        <v>45689</v>
      </c>
      <c r="E33" s="409">
        <v>45717</v>
      </c>
      <c r="F33" s="409">
        <v>45748</v>
      </c>
      <c r="G33" s="409">
        <v>45778</v>
      </c>
      <c r="H33" s="409">
        <v>45809</v>
      </c>
      <c r="I33" s="409">
        <v>45839</v>
      </c>
      <c r="J33" s="409">
        <v>45870</v>
      </c>
      <c r="K33" s="409">
        <v>45901</v>
      </c>
      <c r="L33" s="409">
        <v>45931</v>
      </c>
      <c r="M33" s="403">
        <v>45962</v>
      </c>
      <c r="N33" s="412">
        <v>45992</v>
      </c>
      <c r="O33" s="409">
        <v>46023</v>
      </c>
      <c r="P33" s="409">
        <v>46054</v>
      </c>
      <c r="Q33" s="409">
        <v>46082</v>
      </c>
      <c r="R33" s="409">
        <v>46113</v>
      </c>
      <c r="S33" s="409">
        <v>46143</v>
      </c>
      <c r="T33" s="409">
        <v>46174</v>
      </c>
      <c r="U33" s="409">
        <v>46204</v>
      </c>
      <c r="V33" s="409">
        <f>V2</f>
        <v>46235</v>
      </c>
      <c r="W33" s="409">
        <f>W2</f>
        <v>46266</v>
      </c>
    </row>
    <row r="34" spans="2:23" ht="29.15" customHeight="1">
      <c r="B34" s="407"/>
      <c r="C34" s="410"/>
      <c r="D34" s="410"/>
      <c r="E34" s="410"/>
      <c r="F34" s="410"/>
      <c r="G34" s="410"/>
      <c r="H34" s="410"/>
      <c r="I34" s="410"/>
      <c r="J34" s="410"/>
      <c r="K34" s="410"/>
      <c r="L34" s="410"/>
      <c r="M34" s="404"/>
      <c r="N34" s="413"/>
      <c r="O34" s="410"/>
      <c r="P34" s="410"/>
      <c r="Q34" s="410"/>
      <c r="R34" s="410"/>
      <c r="S34" s="410"/>
      <c r="T34" s="410"/>
      <c r="U34" s="410"/>
      <c r="V34" s="415"/>
      <c r="W34" s="410"/>
    </row>
    <row r="35" spans="2:23" ht="21" customHeight="1" thickBot="1">
      <c r="B35" s="408"/>
      <c r="C35" s="411"/>
      <c r="D35" s="411"/>
      <c r="E35" s="411"/>
      <c r="F35" s="411"/>
      <c r="G35" s="411"/>
      <c r="H35" s="411"/>
      <c r="I35" s="411"/>
      <c r="J35" s="411"/>
      <c r="K35" s="411"/>
      <c r="L35" s="411"/>
      <c r="M35" s="405"/>
      <c r="N35" s="414"/>
      <c r="O35" s="411"/>
      <c r="P35" s="411"/>
      <c r="Q35" s="411"/>
      <c r="R35" s="411"/>
      <c r="S35" s="411"/>
      <c r="T35" s="411"/>
      <c r="U35" s="411"/>
      <c r="V35" s="416"/>
      <c r="W35" s="411"/>
    </row>
    <row r="36" spans="2:23" ht="30" customHeight="1" thickTop="1">
      <c r="B36" s="276" t="s">
        <v>88</v>
      </c>
      <c r="C36" s="286">
        <v>11396</v>
      </c>
      <c r="D36" s="286">
        <v>13186</v>
      </c>
      <c r="E36" s="286">
        <v>10096</v>
      </c>
      <c r="F36" s="286">
        <v>13884</v>
      </c>
      <c r="G36" s="286">
        <v>10644</v>
      </c>
      <c r="H36" s="286">
        <v>6529</v>
      </c>
      <c r="I36" s="286">
        <v>14416</v>
      </c>
      <c r="J36" s="286">
        <v>13127</v>
      </c>
      <c r="K36" s="286">
        <v>6486</v>
      </c>
      <c r="L36" s="286">
        <v>12114</v>
      </c>
      <c r="M36" s="287">
        <v>13398</v>
      </c>
      <c r="N36" s="288">
        <v>11367</v>
      </c>
      <c r="O36" s="286">
        <v>14318</v>
      </c>
      <c r="P36" s="286">
        <v>14126</v>
      </c>
      <c r="Q36" s="286">
        <v>10325</v>
      </c>
      <c r="R36" s="286">
        <v>12859</v>
      </c>
      <c r="S36" s="286">
        <v>16024</v>
      </c>
      <c r="T36" s="286">
        <v>12653</v>
      </c>
      <c r="U36" s="286">
        <v>17421</v>
      </c>
      <c r="V36" s="286">
        <v>12736</v>
      </c>
      <c r="W36" s="286">
        <v>9903</v>
      </c>
    </row>
    <row r="37" spans="2:23" ht="30" customHeight="1">
      <c r="B37" s="289" t="s">
        <v>78</v>
      </c>
      <c r="C37" s="280">
        <v>1268</v>
      </c>
      <c r="D37" s="280">
        <v>3213</v>
      </c>
      <c r="E37" s="280">
        <v>3055</v>
      </c>
      <c r="F37" s="280">
        <v>4512</v>
      </c>
      <c r="G37" s="280">
        <v>1998</v>
      </c>
      <c r="H37" s="280">
        <v>3105</v>
      </c>
      <c r="I37" s="280">
        <v>3890</v>
      </c>
      <c r="J37" s="280">
        <v>3621</v>
      </c>
      <c r="K37" s="280">
        <v>3921</v>
      </c>
      <c r="L37" s="280">
        <v>2581</v>
      </c>
      <c r="M37" s="281">
        <v>2985</v>
      </c>
      <c r="N37" s="282">
        <v>4321</v>
      </c>
      <c r="O37" s="280">
        <v>0</v>
      </c>
      <c r="P37" s="280">
        <v>1569</v>
      </c>
      <c r="Q37" s="280">
        <v>2182</v>
      </c>
      <c r="R37" s="280">
        <v>1582</v>
      </c>
      <c r="S37" s="280">
        <v>1914</v>
      </c>
      <c r="T37" s="280">
        <v>1159</v>
      </c>
      <c r="U37" s="280">
        <v>1100</v>
      </c>
      <c r="V37" s="280">
        <v>2592</v>
      </c>
      <c r="W37" s="280">
        <v>2247</v>
      </c>
    </row>
    <row r="38" spans="2:23" ht="30" customHeight="1">
      <c r="B38" s="289" t="s">
        <v>89</v>
      </c>
      <c r="C38" s="265">
        <v>5245</v>
      </c>
      <c r="D38" s="265">
        <v>4631</v>
      </c>
      <c r="E38" s="265">
        <v>12739</v>
      </c>
      <c r="F38" s="265">
        <v>2957</v>
      </c>
      <c r="G38" s="265">
        <v>4512</v>
      </c>
      <c r="H38" s="265">
        <v>8486</v>
      </c>
      <c r="I38" s="265">
        <v>5167</v>
      </c>
      <c r="J38" s="265">
        <v>5078</v>
      </c>
      <c r="K38" s="265">
        <v>8829</v>
      </c>
      <c r="L38" s="265">
        <v>7039</v>
      </c>
      <c r="M38" s="266">
        <v>3632</v>
      </c>
      <c r="N38" s="267">
        <v>9469</v>
      </c>
      <c r="O38" s="265">
        <v>3786</v>
      </c>
      <c r="P38" s="265">
        <v>8472</v>
      </c>
      <c r="Q38" s="265">
        <v>10617</v>
      </c>
      <c r="R38" s="265">
        <v>117</v>
      </c>
      <c r="S38" s="265">
        <v>1741</v>
      </c>
      <c r="T38" s="265">
        <v>6781</v>
      </c>
      <c r="U38" s="265">
        <v>4864</v>
      </c>
      <c r="V38" s="265">
        <v>3514</v>
      </c>
      <c r="W38" s="265">
        <v>8370</v>
      </c>
    </row>
    <row r="39" spans="2:23" ht="30" customHeight="1">
      <c r="B39" s="272" t="s">
        <v>80</v>
      </c>
      <c r="C39" s="261">
        <v>5202</v>
      </c>
      <c r="D39" s="261">
        <v>8574</v>
      </c>
      <c r="E39" s="261">
        <v>5852</v>
      </c>
      <c r="F39" s="261">
        <v>7410</v>
      </c>
      <c r="G39" s="261">
        <v>4380</v>
      </c>
      <c r="H39" s="261">
        <v>5985</v>
      </c>
      <c r="I39" s="261">
        <v>5850</v>
      </c>
      <c r="J39" s="261">
        <v>5812</v>
      </c>
      <c r="K39" s="261">
        <v>6062</v>
      </c>
      <c r="L39" s="261">
        <v>7443</v>
      </c>
      <c r="M39" s="262">
        <v>6879</v>
      </c>
      <c r="N39" s="263">
        <v>7069</v>
      </c>
      <c r="O39" s="261">
        <v>9426</v>
      </c>
      <c r="P39" s="261">
        <v>10246</v>
      </c>
      <c r="Q39" s="261">
        <v>4681</v>
      </c>
      <c r="R39" s="261">
        <v>10046</v>
      </c>
      <c r="S39" s="261">
        <v>6574</v>
      </c>
      <c r="T39" s="261">
        <v>8190</v>
      </c>
      <c r="U39" s="261">
        <v>7837</v>
      </c>
      <c r="V39" s="261">
        <v>7768</v>
      </c>
      <c r="W39" s="261">
        <v>7336</v>
      </c>
    </row>
    <row r="40" spans="2:23" s="33" customFormat="1" ht="30" customHeight="1" thickBot="1">
      <c r="B40" s="268" t="s">
        <v>90</v>
      </c>
      <c r="C40" s="290">
        <v>23111</v>
      </c>
      <c r="D40" s="290">
        <v>29604</v>
      </c>
      <c r="E40" s="290">
        <v>31742</v>
      </c>
      <c r="F40" s="290">
        <v>28763</v>
      </c>
      <c r="G40" s="290">
        <v>21534</v>
      </c>
      <c r="H40" s="290">
        <v>24105</v>
      </c>
      <c r="I40" s="290">
        <v>29323</v>
      </c>
      <c r="J40" s="290">
        <v>27638</v>
      </c>
      <c r="K40" s="290">
        <v>25298</v>
      </c>
      <c r="L40" s="290">
        <v>29177</v>
      </c>
      <c r="M40" s="291">
        <v>26894</v>
      </c>
      <c r="N40" s="292">
        <v>32226</v>
      </c>
      <c r="O40" s="290">
        <v>27530</v>
      </c>
      <c r="P40" s="290">
        <v>34413</v>
      </c>
      <c r="Q40" s="290">
        <v>27805</v>
      </c>
      <c r="R40" s="290">
        <v>24604</v>
      </c>
      <c r="S40" s="290">
        <v>26253</v>
      </c>
      <c r="T40" s="290">
        <v>28783</v>
      </c>
      <c r="U40" s="290">
        <v>31222</v>
      </c>
      <c r="V40" s="290">
        <v>26610</v>
      </c>
      <c r="W40" s="290">
        <v>27856</v>
      </c>
    </row>
    <row r="41" spans="2:23" ht="17.5" customHeight="1">
      <c r="B41" s="13" t="s">
        <v>154</v>
      </c>
    </row>
    <row r="42" spans="2:23" ht="20.149999999999999" customHeight="1"/>
    <row r="43" spans="2:23" ht="27.65" customHeight="1"/>
  </sheetData>
  <sheetProtection formatCells="0"/>
  <mergeCells count="66">
    <mergeCell ref="V33:V35"/>
    <mergeCell ref="W2:W4"/>
    <mergeCell ref="W20:W22"/>
    <mergeCell ref="W33:W35"/>
    <mergeCell ref="P33:P35"/>
    <mergeCell ref="Q33:Q35"/>
    <mergeCell ref="R33:R35"/>
    <mergeCell ref="S33:S35"/>
    <mergeCell ref="T33:T35"/>
    <mergeCell ref="U33:U35"/>
    <mergeCell ref="T20:T22"/>
    <mergeCell ref="S2:S4"/>
    <mergeCell ref="J33:J35"/>
    <mergeCell ref="K33:K35"/>
    <mergeCell ref="L33:L35"/>
    <mergeCell ref="M33:M35"/>
    <mergeCell ref="N33:N35"/>
    <mergeCell ref="O33:O35"/>
    <mergeCell ref="U20:U22"/>
    <mergeCell ref="V20:V22"/>
    <mergeCell ref="B33:B35"/>
    <mergeCell ref="C33:C35"/>
    <mergeCell ref="D33:D35"/>
    <mergeCell ref="E33:E35"/>
    <mergeCell ref="F33:F35"/>
    <mergeCell ref="G33:G35"/>
    <mergeCell ref="H33:H35"/>
    <mergeCell ref="I33:I35"/>
    <mergeCell ref="O20:O22"/>
    <mergeCell ref="P20:P22"/>
    <mergeCell ref="Q20:Q22"/>
    <mergeCell ref="R20:R22"/>
    <mergeCell ref="S20:S22"/>
    <mergeCell ref="I20:I22"/>
    <mergeCell ref="J20:J22"/>
    <mergeCell ref="K20:K22"/>
    <mergeCell ref="L20:L22"/>
    <mergeCell ref="M20:M22"/>
    <mergeCell ref="N20:N22"/>
    <mergeCell ref="T2:T4"/>
    <mergeCell ref="U2:U4"/>
    <mergeCell ref="V2:V4"/>
    <mergeCell ref="B20:B22"/>
    <mergeCell ref="C20:C22"/>
    <mergeCell ref="D20:D22"/>
    <mergeCell ref="E20:E22"/>
    <mergeCell ref="F20:F22"/>
    <mergeCell ref="G20:G22"/>
    <mergeCell ref="H20:H22"/>
    <mergeCell ref="N2:N4"/>
    <mergeCell ref="O2:O4"/>
    <mergeCell ref="P2:P4"/>
    <mergeCell ref="Q2:Q4"/>
    <mergeCell ref="R2:R4"/>
    <mergeCell ref="M2:M4"/>
    <mergeCell ref="B2:B4"/>
    <mergeCell ref="C2:C4"/>
    <mergeCell ref="D2:D4"/>
    <mergeCell ref="E2:E4"/>
    <mergeCell ref="F2:F4"/>
    <mergeCell ref="G2:G4"/>
    <mergeCell ref="H2:H4"/>
    <mergeCell ref="I2:I4"/>
    <mergeCell ref="J2:J4"/>
    <mergeCell ref="K2:K4"/>
    <mergeCell ref="L2:L4"/>
  </mergeCells>
  <phoneticPr fontId="2"/>
  <printOptions horizontalCentered="1"/>
  <pageMargins left="0.19685039370078741" right="0.19685039370078741" top="0.39370078740157483" bottom="0.39370078740157483" header="0.31496062992125984" footer="0.31496062992125984"/>
  <pageSetup paperSize="9" scale="34" orientation="portrait" r:id="rId1"/>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Summary</vt:lpstr>
      <vt:lpstr>Japan</vt:lpstr>
      <vt:lpstr>US</vt:lpstr>
      <vt:lpstr>Europe</vt:lpstr>
      <vt:lpstr>China</vt:lpstr>
      <vt:lpstr>Historical</vt:lpstr>
      <vt:lpstr>China!Print_Area</vt:lpstr>
      <vt:lpstr>Europe!Print_Area</vt:lpstr>
      <vt:lpstr>Historical!Print_Area</vt:lpstr>
      <vt:lpstr>Japan!Print_Area</vt:lpstr>
      <vt:lpstr>Summary!Print_Area</vt:lpstr>
      <vt:lpstr>US!Print_Area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2026-10-27T01:15:29Z</dcterms:created>
  <dcterms:modified xsi:type="dcterms:W3CDTF">2026-10-27T01:32:54Z</dcterms:modified>
  <cp:category/>
  <cp:contentStatus/>
</cp:coreProperties>
</file>